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192.168.2.234\Zaisei\【税務共有フォルダ】\【庶務・雑用】\法人住民税納付書作成【ホームページ】\"/>
    </mc:Choice>
  </mc:AlternateContent>
  <xr:revisionPtr revIDLastSave="0" documentId="13_ncr:1_{0DFE7477-E4EE-46FA-95D4-D778099FCEA2}" xr6:coauthVersionLast="47" xr6:coauthVersionMax="47" xr10:uidLastSave="{00000000-0000-0000-0000-000000000000}"/>
  <bookViews>
    <workbookView xWindow="-110" yWindow="-110" windowWidth="19420" windowHeight="11500" activeTab="1" xr2:uid="{00000000-000D-0000-FFFF-FFFF00000000}"/>
  </bookViews>
  <sheets>
    <sheet name="入力票" sheetId="2" r:id="rId1"/>
    <sheet name="納付書（印刷用）" sheetId="3" r:id="rId2"/>
  </sheets>
  <definedNames>
    <definedName name="_xlnm.Print_Area" localSheetId="0">入力票!$A$1:$O$19</definedName>
    <definedName name="_xlnm.Print_Area" localSheetId="1">'納付書（印刷用）'!$A$1:$CM$36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29" i="3" l="1"/>
  <c r="CL25" i="3" l="1"/>
  <c r="BG25" i="3" s="1"/>
  <c r="E15" i="2"/>
  <c r="CL28" i="3" s="1"/>
  <c r="CL24" i="3"/>
  <c r="AB24" i="3" s="1"/>
  <c r="AI29" i="3"/>
  <c r="AF29" i="3"/>
  <c r="CL27" i="3"/>
  <c r="BG27" i="3" s="1"/>
  <c r="CJ27" i="3"/>
  <c r="Z27" i="3" s="1"/>
  <c r="CH27" i="3"/>
  <c r="BC27" i="3" s="1"/>
  <c r="CF27" i="3"/>
  <c r="BA27" i="3" s="1"/>
  <c r="CD27" i="3"/>
  <c r="T27" i="3" s="1"/>
  <c r="CB27" i="3"/>
  <c r="AW27" i="3" s="1"/>
  <c r="BZ27" i="3"/>
  <c r="P27" i="3" s="1"/>
  <c r="BX27" i="3"/>
  <c r="AS27" i="3" s="1"/>
  <c r="BV27" i="3"/>
  <c r="AQ27" i="3" s="1"/>
  <c r="BT27" i="3"/>
  <c r="AO27" i="3" s="1"/>
  <c r="BR27" i="3"/>
  <c r="H27" i="3" s="1"/>
  <c r="BK27" i="3"/>
  <c r="AF27" i="3" s="1"/>
  <c r="CL26" i="3"/>
  <c r="BG26" i="3" s="1"/>
  <c r="CJ26" i="3"/>
  <c r="Z26" i="3" s="1"/>
  <c r="CH26" i="3"/>
  <c r="X26" i="3" s="1"/>
  <c r="CF26" i="3"/>
  <c r="V26" i="3" s="1"/>
  <c r="CD26" i="3"/>
  <c r="T26" i="3" s="1"/>
  <c r="CB26" i="3"/>
  <c r="R26" i="3" s="1"/>
  <c r="BZ26" i="3"/>
  <c r="P26" i="3" s="1"/>
  <c r="BX26" i="3"/>
  <c r="N26" i="3" s="1"/>
  <c r="BV26" i="3"/>
  <c r="AQ26" i="3" s="1"/>
  <c r="BT26" i="3"/>
  <c r="AO26" i="3" s="1"/>
  <c r="BR26" i="3"/>
  <c r="H26" i="3" s="1"/>
  <c r="CJ25" i="3"/>
  <c r="Z25" i="3" s="1"/>
  <c r="CH25" i="3"/>
  <c r="BC25" i="3" s="1"/>
  <c r="CF25" i="3"/>
  <c r="BA25" i="3" s="1"/>
  <c r="CD25" i="3"/>
  <c r="T25" i="3" s="1"/>
  <c r="CB25" i="3"/>
  <c r="AW25" i="3" s="1"/>
  <c r="BZ25" i="3"/>
  <c r="P25" i="3" s="1"/>
  <c r="BX25" i="3"/>
  <c r="AS25" i="3" s="1"/>
  <c r="BV25" i="3"/>
  <c r="L25" i="3" s="1"/>
  <c r="BT25" i="3"/>
  <c r="J25" i="3" s="1"/>
  <c r="BR25" i="3"/>
  <c r="AM25" i="3" s="1"/>
  <c r="CJ24" i="3"/>
  <c r="Z24" i="3" s="1"/>
  <c r="CH24" i="3"/>
  <c r="BC24" i="3" s="1"/>
  <c r="CF24" i="3"/>
  <c r="V24" i="3" s="1"/>
  <c r="CD24" i="3"/>
  <c r="T24" i="3" s="1"/>
  <c r="CB24" i="3"/>
  <c r="R24" i="3" s="1"/>
  <c r="BZ24" i="3"/>
  <c r="AU24" i="3" s="1"/>
  <c r="BX24" i="3"/>
  <c r="AS24" i="3" s="1"/>
  <c r="BV24" i="3"/>
  <c r="L24" i="3" s="1"/>
  <c r="BT24" i="3"/>
  <c r="AO24" i="3" s="1"/>
  <c r="BR24" i="3"/>
  <c r="H24" i="3" s="1"/>
  <c r="BZ22" i="3"/>
  <c r="AU22" i="3" s="1"/>
  <c r="BW22" i="3"/>
  <c r="AR22" i="3" s="1"/>
  <c r="M22" i="3" s="1"/>
  <c r="BT22" i="3"/>
  <c r="AO22" i="3" s="1"/>
  <c r="J22" i="3" s="1"/>
  <c r="BQ22" i="3"/>
  <c r="AL22" i="3" s="1"/>
  <c r="G22" i="3" s="1"/>
  <c r="BO22" i="3"/>
  <c r="AJ22" i="3" s="1"/>
  <c r="E22" i="3" s="1"/>
  <c r="BM22" i="3"/>
  <c r="AH22" i="3" s="1"/>
  <c r="C22" i="3" s="1"/>
  <c r="BK22" i="3"/>
  <c r="AF22" i="3" s="1"/>
  <c r="A22" i="3" s="1"/>
  <c r="CE20" i="3"/>
  <c r="U20" i="3" s="1"/>
  <c r="BK20" i="3"/>
  <c r="AF20" i="3" s="1"/>
  <c r="BL16" i="3"/>
  <c r="AG16" i="3" s="1"/>
  <c r="BL13" i="3"/>
  <c r="B13" i="3" s="1"/>
  <c r="AP10" i="3"/>
  <c r="AF10" i="3"/>
  <c r="K10" i="3"/>
  <c r="A10" i="3"/>
  <c r="AF3" i="3"/>
  <c r="A3" i="3"/>
  <c r="BE27" i="3" l="1"/>
  <c r="CD28" i="3"/>
  <c r="T28" i="3" s="1"/>
  <c r="N27" i="3"/>
  <c r="X24" i="3"/>
  <c r="AW26" i="3"/>
  <c r="AM24" i="3"/>
  <c r="R25" i="3"/>
  <c r="AY26" i="3"/>
  <c r="BA26" i="3"/>
  <c r="AG13" i="3"/>
  <c r="BE24" i="3"/>
  <c r="A27" i="3"/>
  <c r="V25" i="3"/>
  <c r="B16" i="3"/>
  <c r="AU26" i="3"/>
  <c r="AY25" i="3"/>
  <c r="R27" i="3"/>
  <c r="AB26" i="3"/>
  <c r="AW24" i="3"/>
  <c r="X27" i="3"/>
  <c r="AU25" i="3"/>
  <c r="AZ20" i="3"/>
  <c r="AB27" i="3"/>
  <c r="AB25" i="3"/>
  <c r="AS26" i="3"/>
  <c r="X25" i="3"/>
  <c r="J27" i="3"/>
  <c r="AM27" i="3"/>
  <c r="H25" i="3"/>
  <c r="J24" i="3"/>
  <c r="AY24" i="3"/>
  <c r="N25" i="3"/>
  <c r="D29" i="3"/>
  <c r="J26" i="3"/>
  <c r="BA24" i="3"/>
  <c r="BE26" i="3"/>
  <c r="AY27" i="3"/>
  <c r="L26" i="3"/>
  <c r="L27" i="3"/>
  <c r="P22" i="3"/>
  <c r="P24" i="3"/>
  <c r="CF28" i="3"/>
  <c r="V27" i="3"/>
  <c r="AU27" i="3"/>
  <c r="A20" i="3"/>
  <c r="AQ24" i="3"/>
  <c r="BG24" i="3"/>
  <c r="AO25" i="3"/>
  <c r="BE25" i="3"/>
  <c r="AM26" i="3"/>
  <c r="BC26" i="3"/>
  <c r="BR28" i="3"/>
  <c r="CH28" i="3"/>
  <c r="N24" i="3"/>
  <c r="AQ25" i="3"/>
  <c r="BT28" i="3"/>
  <c r="CJ28" i="3"/>
  <c r="BV28" i="3"/>
  <c r="BX28" i="3"/>
  <c r="BZ28" i="3"/>
  <c r="CB28" i="3"/>
  <c r="AY28" i="3" l="1"/>
  <c r="P28" i="3"/>
  <c r="AU28" i="3"/>
  <c r="AW28" i="3"/>
  <c r="R28" i="3"/>
  <c r="AB28" i="3"/>
  <c r="BG28" i="3"/>
  <c r="L28" i="3"/>
  <c r="AQ28" i="3"/>
  <c r="BC28" i="3"/>
  <c r="X28" i="3"/>
  <c r="BA28" i="3"/>
  <c r="V28" i="3"/>
  <c r="N28" i="3"/>
  <c r="AS28" i="3"/>
  <c r="AO28" i="3"/>
  <c r="J28" i="3"/>
  <c r="AM28" i="3"/>
  <c r="H28" i="3"/>
  <c r="BE28" i="3"/>
  <c r="Z28" i="3"/>
</calcChain>
</file>

<file path=xl/sharedStrings.xml><?xml version="1.0" encoding="utf-8"?>
<sst xmlns="http://schemas.openxmlformats.org/spreadsheetml/2006/main" count="200" uniqueCount="92">
  <si>
    <t>所　　在　　地</t>
    <rPh sb="0" eb="1">
      <t>トコロ</t>
    </rPh>
    <rPh sb="3" eb="4">
      <t>ザイ</t>
    </rPh>
    <rPh sb="6" eb="7">
      <t>チ</t>
    </rPh>
    <phoneticPr fontId="4"/>
  </si>
  <si>
    <t>法　　人　　名</t>
    <rPh sb="0" eb="1">
      <t>ホウ</t>
    </rPh>
    <rPh sb="3" eb="4">
      <t>ジン</t>
    </rPh>
    <rPh sb="6" eb="7">
      <t>メイ</t>
    </rPh>
    <phoneticPr fontId="4"/>
  </si>
  <si>
    <t>法人番号
（管理番号）</t>
    <rPh sb="0" eb="2">
      <t>ホウジン</t>
    </rPh>
    <rPh sb="2" eb="4">
      <t>バンゴウ</t>
    </rPh>
    <rPh sb="6" eb="8">
      <t>カンリ</t>
    </rPh>
    <rPh sb="8" eb="10">
      <t>バンゴウ</t>
    </rPh>
    <phoneticPr fontId="4"/>
  </si>
  <si>
    <t>令和</t>
    <rPh sb="0" eb="1">
      <t>レイ</t>
    </rPh>
    <rPh sb="1" eb="2">
      <t>ワ</t>
    </rPh>
    <phoneticPr fontId="4"/>
  </si>
  <si>
    <t>事業年度</t>
    <rPh sb="0" eb="2">
      <t>ジギョウ</t>
    </rPh>
    <rPh sb="2" eb="4">
      <t>ネンド</t>
    </rPh>
    <phoneticPr fontId="4"/>
  </si>
  <si>
    <t>日から</t>
    <rPh sb="0" eb="1">
      <t>ヒ</t>
    </rPh>
    <phoneticPr fontId="4"/>
  </si>
  <si>
    <t>日まで</t>
    <rPh sb="0" eb="1">
      <t>ヒ</t>
    </rPh>
    <phoneticPr fontId="4"/>
  </si>
  <si>
    <t>納　　期　　限</t>
    <rPh sb="0" eb="1">
      <t>オサム</t>
    </rPh>
    <rPh sb="3" eb="4">
      <t>キ</t>
    </rPh>
    <rPh sb="6" eb="7">
      <t>キリ</t>
    </rPh>
    <phoneticPr fontId="4"/>
  </si>
  <si>
    <t xml:space="preserve"> 日</t>
    <rPh sb="1" eb="2">
      <t>ヒ</t>
    </rPh>
    <phoneticPr fontId="4"/>
  </si>
  <si>
    <t>：確定申告の場合、事業年度終了の日の翌日から ２か月以内
　中間申告の場合、期首から６か月経過した日から ２か月以内</t>
    <rPh sb="1" eb="3">
      <t>カクテイ</t>
    </rPh>
    <rPh sb="3" eb="5">
      <t>シンコク</t>
    </rPh>
    <rPh sb="6" eb="8">
      <t>バアイ</t>
    </rPh>
    <rPh sb="9" eb="11">
      <t>ジギョウ</t>
    </rPh>
    <rPh sb="11" eb="13">
      <t>ネンド</t>
    </rPh>
    <rPh sb="13" eb="15">
      <t>シュウリョウ</t>
    </rPh>
    <rPh sb="16" eb="17">
      <t>ヒ</t>
    </rPh>
    <rPh sb="18" eb="20">
      <t>ヨクジツ</t>
    </rPh>
    <rPh sb="25" eb="26">
      <t>ゲツ</t>
    </rPh>
    <rPh sb="26" eb="28">
      <t>イナイ</t>
    </rPh>
    <rPh sb="30" eb="32">
      <t>チュウカン</t>
    </rPh>
    <rPh sb="32" eb="34">
      <t>シンコク</t>
    </rPh>
    <rPh sb="35" eb="37">
      <t>バアイ</t>
    </rPh>
    <rPh sb="38" eb="40">
      <t>キシュ</t>
    </rPh>
    <rPh sb="44" eb="45">
      <t>ツキ</t>
    </rPh>
    <rPh sb="45" eb="47">
      <t>ケイカ</t>
    </rPh>
    <rPh sb="49" eb="50">
      <t>ヒ</t>
    </rPh>
    <rPh sb="55" eb="56">
      <t>ゲツ</t>
    </rPh>
    <rPh sb="56" eb="58">
      <t>イナイ</t>
    </rPh>
    <phoneticPr fontId="4"/>
  </si>
  <si>
    <t>納付の年度</t>
    <rPh sb="0" eb="2">
      <t>ノウフ</t>
    </rPh>
    <rPh sb="3" eb="5">
      <t>ネンド</t>
    </rPh>
    <phoneticPr fontId="4"/>
  </si>
  <si>
    <t>申　告　区　分</t>
    <rPh sb="0" eb="1">
      <t>サル</t>
    </rPh>
    <rPh sb="2" eb="3">
      <t>コク</t>
    </rPh>
    <rPh sb="4" eb="5">
      <t>ク</t>
    </rPh>
    <rPh sb="6" eb="7">
      <t>ブン</t>
    </rPh>
    <phoneticPr fontId="4"/>
  </si>
  <si>
    <t>確定申告</t>
    <rPh sb="0" eb="2">
      <t>カクテイ</t>
    </rPh>
    <rPh sb="2" eb="4">
      <t>シンコク</t>
    </rPh>
    <phoneticPr fontId="4"/>
  </si>
  <si>
    <t>：申告区分をリストから選択してください</t>
    <rPh sb="1" eb="3">
      <t>シンコク</t>
    </rPh>
    <rPh sb="3" eb="5">
      <t>クブン</t>
    </rPh>
    <rPh sb="11" eb="13">
      <t>センタク</t>
    </rPh>
    <phoneticPr fontId="4"/>
  </si>
  <si>
    <t>納　　付　　額</t>
    <rPh sb="0" eb="1">
      <t>オサム</t>
    </rPh>
    <rPh sb="3" eb="4">
      <t>ヅケ</t>
    </rPh>
    <rPh sb="6" eb="7">
      <t>ガク</t>
    </rPh>
    <phoneticPr fontId="4"/>
  </si>
  <si>
    <t>法人税割額</t>
    <rPh sb="0" eb="3">
      <t>ホウジンゼイ</t>
    </rPh>
    <rPh sb="3" eb="4">
      <t>ワリ</t>
    </rPh>
    <rPh sb="4" eb="5">
      <t>ガク</t>
    </rPh>
    <phoneticPr fontId="4"/>
  </si>
  <si>
    <t>01</t>
    <phoneticPr fontId="4"/>
  </si>
  <si>
    <t>円</t>
    <rPh sb="0" eb="1">
      <t>エン</t>
    </rPh>
    <phoneticPr fontId="4"/>
  </si>
  <si>
    <t>：申告書等から転記してください</t>
    <rPh sb="1" eb="3">
      <t>シンコク</t>
    </rPh>
    <rPh sb="3" eb="4">
      <t>ショ</t>
    </rPh>
    <rPh sb="4" eb="5">
      <t>トウ</t>
    </rPh>
    <rPh sb="7" eb="9">
      <t>テンキ</t>
    </rPh>
    <phoneticPr fontId="4"/>
  </si>
  <si>
    <t>均 等 割 額</t>
    <rPh sb="0" eb="1">
      <t>タモツ</t>
    </rPh>
    <rPh sb="2" eb="3">
      <t>トウ</t>
    </rPh>
    <rPh sb="4" eb="5">
      <t>ワリ</t>
    </rPh>
    <rPh sb="6" eb="7">
      <t>ガク</t>
    </rPh>
    <phoneticPr fontId="4"/>
  </si>
  <si>
    <t>02</t>
  </si>
  <si>
    <t>延 　滞　 金</t>
    <rPh sb="0" eb="1">
      <t>エン</t>
    </rPh>
    <rPh sb="3" eb="4">
      <t>タイ</t>
    </rPh>
    <rPh sb="6" eb="7">
      <t>キン</t>
    </rPh>
    <phoneticPr fontId="4"/>
  </si>
  <si>
    <t>03</t>
  </si>
  <si>
    <t>督促手数料</t>
    <rPh sb="0" eb="2">
      <t>トクソク</t>
    </rPh>
    <rPh sb="2" eb="5">
      <t>テスウリョウ</t>
    </rPh>
    <phoneticPr fontId="4"/>
  </si>
  <si>
    <t>04</t>
  </si>
  <si>
    <t>合   計</t>
    <rPh sb="0" eb="1">
      <t>ゴウ</t>
    </rPh>
    <rPh sb="4" eb="5">
      <t>ケイ</t>
    </rPh>
    <phoneticPr fontId="4"/>
  </si>
  <si>
    <t>05</t>
  </si>
  <si>
    <t>入力内容をご確認いただき
納付書を印刷してください</t>
    <rPh sb="0" eb="2">
      <t>ニュウリョク</t>
    </rPh>
    <rPh sb="2" eb="4">
      <t>ナイヨウ</t>
    </rPh>
    <rPh sb="6" eb="8">
      <t>カクニン</t>
    </rPh>
    <rPh sb="13" eb="16">
      <t>ノウフショ</t>
    </rPh>
    <rPh sb="17" eb="19">
      <t>インサツ</t>
    </rPh>
    <phoneticPr fontId="4"/>
  </si>
  <si>
    <t>中間（予定）</t>
    <rPh sb="0" eb="2">
      <t>チュウカン</t>
    </rPh>
    <rPh sb="3" eb="5">
      <t>ヨテイ</t>
    </rPh>
    <phoneticPr fontId="4"/>
  </si>
  <si>
    <t>中間（仮決算）</t>
    <rPh sb="0" eb="2">
      <t>チュウカン</t>
    </rPh>
    <rPh sb="3" eb="4">
      <t>カリ</t>
    </rPh>
    <rPh sb="4" eb="6">
      <t>ケッサン</t>
    </rPh>
    <phoneticPr fontId="4"/>
  </si>
  <si>
    <t>修正</t>
    <rPh sb="0" eb="2">
      <t>シュウセイ</t>
    </rPh>
    <phoneticPr fontId="4"/>
  </si>
  <si>
    <t>修正確定</t>
    <rPh sb="0" eb="2">
      <t>シュウセイ</t>
    </rPh>
    <rPh sb="2" eb="4">
      <t>カクテイ</t>
    </rPh>
    <phoneticPr fontId="4"/>
  </si>
  <si>
    <t>見込み</t>
    <rPh sb="0" eb="2">
      <t>ミコ</t>
    </rPh>
    <phoneticPr fontId="4"/>
  </si>
  <si>
    <t>みなす</t>
    <phoneticPr fontId="4"/>
  </si>
  <si>
    <t>更正・決定</t>
    <rPh sb="0" eb="2">
      <t>コウセイ</t>
    </rPh>
    <rPh sb="3" eb="5">
      <t>ケッテイ</t>
    </rPh>
    <phoneticPr fontId="4"/>
  </si>
  <si>
    <t>市町村コード</t>
    <rPh sb="0" eb="3">
      <t>シチョウソン</t>
    </rPh>
    <phoneticPr fontId="4"/>
  </si>
  <si>
    <t>１３４２１０</t>
    <phoneticPr fontId="4"/>
  </si>
  <si>
    <t>東京都</t>
    <rPh sb="0" eb="3">
      <t>トウキョウト</t>
    </rPh>
    <phoneticPr fontId="4"/>
  </si>
  <si>
    <t>法人村民税領収済通知書</t>
    <rPh sb="0" eb="2">
      <t>ホウジン</t>
    </rPh>
    <rPh sb="2" eb="4">
      <t>ソンミン</t>
    </rPh>
    <rPh sb="4" eb="5">
      <t>ゼイ</t>
    </rPh>
    <rPh sb="5" eb="7">
      <t>リョウシュウ</t>
    </rPh>
    <rPh sb="7" eb="8">
      <t>ズ</t>
    </rPh>
    <rPh sb="8" eb="11">
      <t>ツウチショ</t>
    </rPh>
    <phoneticPr fontId="4"/>
  </si>
  <si>
    <t>法人村民税納付書</t>
    <rPh sb="0" eb="2">
      <t>ホウジン</t>
    </rPh>
    <rPh sb="2" eb="4">
      <t>ソンミン</t>
    </rPh>
    <rPh sb="4" eb="5">
      <t>ゼイ</t>
    </rPh>
    <rPh sb="5" eb="8">
      <t>ノウフショ</t>
    </rPh>
    <phoneticPr fontId="4"/>
  </si>
  <si>
    <t>法人村民税領収証書</t>
    <phoneticPr fontId="4"/>
  </si>
  <si>
    <t>小笠原村</t>
    <rPh sb="0" eb="4">
      <t>オガサワラムラ</t>
    </rPh>
    <phoneticPr fontId="4"/>
  </si>
  <si>
    <t>市町村</t>
    <rPh sb="0" eb="3">
      <t>シチョウソン</t>
    </rPh>
    <phoneticPr fontId="4"/>
  </si>
  <si>
    <t>（原符）</t>
    <rPh sb="1" eb="2">
      <t>ゲン</t>
    </rPh>
    <rPh sb="2" eb="3">
      <t>フ</t>
    </rPh>
    <phoneticPr fontId="4"/>
  </si>
  <si>
    <t>口　　座　　番　　号</t>
    <rPh sb="0" eb="1">
      <t>クチ</t>
    </rPh>
    <rPh sb="3" eb="4">
      <t>ザ</t>
    </rPh>
    <rPh sb="6" eb="7">
      <t>バン</t>
    </rPh>
    <rPh sb="9" eb="10">
      <t>ゴウ</t>
    </rPh>
    <phoneticPr fontId="4"/>
  </si>
  <si>
    <t>加　　　　　　入　　　　　　者</t>
    <rPh sb="0" eb="1">
      <t>カ</t>
    </rPh>
    <rPh sb="7" eb="8">
      <t>イリ</t>
    </rPh>
    <rPh sb="14" eb="15">
      <t>シャ</t>
    </rPh>
    <phoneticPr fontId="4"/>
  </si>
  <si>
    <t>*****-*-******</t>
    <phoneticPr fontId="4"/>
  </si>
  <si>
    <t>小笠原村会計管理者</t>
    <rPh sb="0" eb="4">
      <t>オガサワラムラ</t>
    </rPh>
    <rPh sb="4" eb="6">
      <t>カイケイ</t>
    </rPh>
    <rPh sb="6" eb="9">
      <t>カンリシャ</t>
    </rPh>
    <phoneticPr fontId="4"/>
  </si>
  <si>
    <t>様</t>
    <rPh sb="0" eb="1">
      <t>サマ</t>
    </rPh>
    <phoneticPr fontId="4"/>
  </si>
  <si>
    <t>年度</t>
    <rPh sb="0" eb="1">
      <t>トシ</t>
    </rPh>
    <rPh sb="1" eb="2">
      <t>ド</t>
    </rPh>
    <phoneticPr fontId="4"/>
  </si>
  <si>
    <t>※処理事項</t>
    <rPh sb="1" eb="2">
      <t>トコロ</t>
    </rPh>
    <rPh sb="2" eb="3">
      <t>リ</t>
    </rPh>
    <rPh sb="3" eb="4">
      <t>コト</t>
    </rPh>
    <rPh sb="4" eb="5">
      <t>コウ</t>
    </rPh>
    <phoneticPr fontId="4"/>
  </si>
  <si>
    <t>管理番号</t>
    <rPh sb="0" eb="2">
      <t>カンリ</t>
    </rPh>
    <rPh sb="2" eb="4">
      <t>バンゴウ</t>
    </rPh>
    <phoneticPr fontId="4"/>
  </si>
  <si>
    <t>※処理事項</t>
    <rPh sb="1" eb="2">
      <t>リ</t>
    </rPh>
    <phoneticPr fontId="4"/>
  </si>
  <si>
    <t>事 業 年 度  又 は  連 結 事 業 年 度</t>
    <rPh sb="0" eb="1">
      <t>コト</t>
    </rPh>
    <rPh sb="2" eb="3">
      <t>ギョウ</t>
    </rPh>
    <rPh sb="4" eb="5">
      <t>トシ</t>
    </rPh>
    <rPh sb="6" eb="7">
      <t>ド</t>
    </rPh>
    <rPh sb="9" eb="10">
      <t>マタ</t>
    </rPh>
    <rPh sb="14" eb="15">
      <t>レン</t>
    </rPh>
    <rPh sb="16" eb="17">
      <t>ムスブ</t>
    </rPh>
    <rPh sb="18" eb="19">
      <t>コト</t>
    </rPh>
    <rPh sb="20" eb="21">
      <t>ギョウ</t>
    </rPh>
    <rPh sb="22" eb="23">
      <t>トシ</t>
    </rPh>
    <rPh sb="24" eb="25">
      <t>ド</t>
    </rPh>
    <phoneticPr fontId="4"/>
  </si>
  <si>
    <t>申　　告　　区　　分</t>
    <rPh sb="0" eb="1">
      <t>サル</t>
    </rPh>
    <rPh sb="3" eb="4">
      <t>コク</t>
    </rPh>
    <rPh sb="6" eb="7">
      <t>ク</t>
    </rPh>
    <rPh sb="9" eb="10">
      <t>ブン</t>
    </rPh>
    <phoneticPr fontId="4"/>
  </si>
  <si>
    <t>・</t>
    <phoneticPr fontId="4"/>
  </si>
  <si>
    <t>から</t>
    <phoneticPr fontId="4"/>
  </si>
  <si>
    <t>まで</t>
    <phoneticPr fontId="4"/>
  </si>
  <si>
    <t>法人税割額</t>
    <rPh sb="0" eb="1">
      <t>ホウ</t>
    </rPh>
    <rPh sb="1" eb="2">
      <t>ジン</t>
    </rPh>
    <rPh sb="2" eb="3">
      <t>ゼイ</t>
    </rPh>
    <rPh sb="3" eb="4">
      <t>ワリ</t>
    </rPh>
    <rPh sb="4" eb="5">
      <t>ガク</t>
    </rPh>
    <phoneticPr fontId="4"/>
  </si>
  <si>
    <t>百</t>
    <rPh sb="0" eb="1">
      <t>ヒャク</t>
    </rPh>
    <phoneticPr fontId="4"/>
  </si>
  <si>
    <t>十</t>
    <rPh sb="0" eb="1">
      <t>ジュウ</t>
    </rPh>
    <phoneticPr fontId="4"/>
  </si>
  <si>
    <t>億</t>
    <rPh sb="0" eb="1">
      <t>オク</t>
    </rPh>
    <phoneticPr fontId="4"/>
  </si>
  <si>
    <t>千</t>
    <rPh sb="0" eb="1">
      <t>セン</t>
    </rPh>
    <phoneticPr fontId="4"/>
  </si>
  <si>
    <t>万</t>
    <rPh sb="0" eb="1">
      <t>マン</t>
    </rPh>
    <phoneticPr fontId="4"/>
  </si>
  <si>
    <t>02</t>
    <phoneticPr fontId="4"/>
  </si>
  <si>
    <t>延 　滞 　金</t>
    <rPh sb="0" eb="1">
      <t>エン</t>
    </rPh>
    <rPh sb="3" eb="4">
      <t>タイ</t>
    </rPh>
    <rPh sb="6" eb="7">
      <t>キン</t>
    </rPh>
    <phoneticPr fontId="4"/>
  </si>
  <si>
    <t>03</t>
    <phoneticPr fontId="4"/>
  </si>
  <si>
    <t>04</t>
    <phoneticPr fontId="4"/>
  </si>
  <si>
    <t>合　 計　 額</t>
    <rPh sb="0" eb="1">
      <t>ゴウ</t>
    </rPh>
    <rPh sb="3" eb="4">
      <t>ケイ</t>
    </rPh>
    <rPh sb="6" eb="7">
      <t>ガク</t>
    </rPh>
    <phoneticPr fontId="4"/>
  </si>
  <si>
    <t>05</t>
    <phoneticPr fontId="4"/>
  </si>
  <si>
    <t>納 期 限</t>
    <rPh sb="0" eb="1">
      <t>オサム</t>
    </rPh>
    <rPh sb="2" eb="3">
      <t>キ</t>
    </rPh>
    <rPh sb="4" eb="5">
      <t>キリ</t>
    </rPh>
    <phoneticPr fontId="4"/>
  </si>
  <si>
    <t>領収日付印</t>
    <rPh sb="0" eb="1">
      <t>リョウ</t>
    </rPh>
    <rPh sb="1" eb="2">
      <t>オサム</t>
    </rPh>
    <rPh sb="2" eb="3">
      <t>ヒ</t>
    </rPh>
    <rPh sb="3" eb="4">
      <t>ヅケ</t>
    </rPh>
    <rPh sb="4" eb="5">
      <t>イン</t>
    </rPh>
    <phoneticPr fontId="4"/>
  </si>
  <si>
    <t>七島信用組合</t>
    <rPh sb="0" eb="2">
      <t>シチトウ</t>
    </rPh>
    <rPh sb="2" eb="4">
      <t>シンヨウ</t>
    </rPh>
    <rPh sb="4" eb="6">
      <t>クミアイ</t>
    </rPh>
    <phoneticPr fontId="4"/>
  </si>
  <si>
    <t>日　計</t>
    <rPh sb="0" eb="1">
      <t>ヒ</t>
    </rPh>
    <rPh sb="2" eb="3">
      <t>ケイ</t>
    </rPh>
    <phoneticPr fontId="4"/>
  </si>
  <si>
    <t>口</t>
    <rPh sb="0" eb="1">
      <t>クチ</t>
    </rPh>
    <phoneticPr fontId="4"/>
  </si>
  <si>
    <t>上記のとおり領収しました。
（納税者保管）</t>
    <rPh sb="0" eb="2">
      <t>ジョウキ</t>
    </rPh>
    <rPh sb="6" eb="8">
      <t>リョウシュウ</t>
    </rPh>
    <rPh sb="15" eb="18">
      <t>ノウゼイシャ</t>
    </rPh>
    <rPh sb="18" eb="20">
      <t>ホカン</t>
    </rPh>
    <phoneticPr fontId="4"/>
  </si>
  <si>
    <t>上記のとおり通知します。
（小笠原村保管）</t>
    <rPh sb="0" eb="2">
      <t>ジョウキ</t>
    </rPh>
    <rPh sb="6" eb="8">
      <t>ツウチ</t>
    </rPh>
    <rPh sb="14" eb="18">
      <t>オガサワラムラ</t>
    </rPh>
    <rPh sb="18" eb="20">
      <t>ホカン</t>
    </rPh>
    <phoneticPr fontId="4"/>
  </si>
  <si>
    <t>◎この納付書は、３枚１組の複写
　式となっていますので、切り離
　さずに提出してください。</t>
    <rPh sb="3" eb="6">
      <t>ノウフショ</t>
    </rPh>
    <rPh sb="9" eb="10">
      <t>マイ</t>
    </rPh>
    <rPh sb="11" eb="12">
      <t>クミ</t>
    </rPh>
    <rPh sb="13" eb="15">
      <t>フクシャ</t>
    </rPh>
    <rPh sb="17" eb="18">
      <t>シキ</t>
    </rPh>
    <rPh sb="28" eb="29">
      <t>キ</t>
    </rPh>
    <rPh sb="30" eb="31">
      <t>ハナ</t>
    </rPh>
    <rPh sb="36" eb="38">
      <t>テイシュツ</t>
    </rPh>
    <phoneticPr fontId="4"/>
  </si>
  <si>
    <t>上記のとおり納付します。
（金融機関又は郵便局保管）</t>
    <rPh sb="0" eb="2">
      <t>ジョウキ</t>
    </rPh>
    <rPh sb="6" eb="8">
      <t>ノウフ</t>
    </rPh>
    <rPh sb="14" eb="16">
      <t>キンユウ</t>
    </rPh>
    <rPh sb="16" eb="18">
      <t>キカン</t>
    </rPh>
    <rPh sb="18" eb="19">
      <t>マタ</t>
    </rPh>
    <rPh sb="20" eb="23">
      <t>ユウビンキョク</t>
    </rPh>
    <rPh sb="23" eb="25">
      <t>ホカン</t>
    </rPh>
    <phoneticPr fontId="4"/>
  </si>
  <si>
    <t>事業年度（算定期間）</t>
    <rPh sb="0" eb="1">
      <t>コト</t>
    </rPh>
    <rPh sb="1" eb="2">
      <t>ギョウ</t>
    </rPh>
    <rPh sb="2" eb="3">
      <t>トシ</t>
    </rPh>
    <rPh sb="3" eb="4">
      <t>ド</t>
    </rPh>
    <rPh sb="5" eb="7">
      <t>サンテイ</t>
    </rPh>
    <rPh sb="7" eb="9">
      <t>キカン</t>
    </rPh>
    <phoneticPr fontId="4"/>
  </si>
  <si>
    <t>所在地及び法人名（法人課税信託に係る受託法人の各事業年度の法人税額を課税標準とする市町村民税の法人税割については、法人課税信託の名称を併記）</t>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6">
      <t>カクジギョウ</t>
    </rPh>
    <rPh sb="26" eb="28">
      <t>ネンド</t>
    </rPh>
    <rPh sb="29" eb="32">
      <t>ホウジンゼイ</t>
    </rPh>
    <rPh sb="32" eb="33">
      <t>ガク</t>
    </rPh>
    <rPh sb="34" eb="36">
      <t>カゼイ</t>
    </rPh>
    <rPh sb="36" eb="38">
      <t>ヒョウジュン</t>
    </rPh>
    <rPh sb="41" eb="44">
      <t>シチョウソン</t>
    </rPh>
    <rPh sb="44" eb="45">
      <t>ミン</t>
    </rPh>
    <rPh sb="45" eb="46">
      <t>ゼイ</t>
    </rPh>
    <rPh sb="47" eb="50">
      <t>ホウジンゼイ</t>
    </rPh>
    <rPh sb="50" eb="51">
      <t>ワリ</t>
    </rPh>
    <rPh sb="57" eb="59">
      <t>ホウジン</t>
    </rPh>
    <rPh sb="59" eb="61">
      <t>カゼイ</t>
    </rPh>
    <rPh sb="61" eb="63">
      <t>シンタク</t>
    </rPh>
    <rPh sb="64" eb="66">
      <t>メイショウ</t>
    </rPh>
    <rPh sb="67" eb="69">
      <t>ヘイキ</t>
    </rPh>
    <phoneticPr fontId="4"/>
  </si>
  <si>
    <t>指定金融
機関名</t>
    <rPh sb="0" eb="2">
      <t>シテイ</t>
    </rPh>
    <rPh sb="2" eb="3">
      <t>キン</t>
    </rPh>
    <rPh sb="3" eb="4">
      <t>ユウ</t>
    </rPh>
    <rPh sb="5" eb="7">
      <t>キカン</t>
    </rPh>
    <rPh sb="7" eb="8">
      <t>メイ</t>
    </rPh>
    <phoneticPr fontId="4"/>
  </si>
  <si>
    <t>-</t>
    <phoneticPr fontId="3"/>
  </si>
  <si>
    <t>申告書等を参考に、薄い黄色の欄に入力、又は選択してください。</t>
    <rPh sb="0" eb="3">
      <t>シンコクショ</t>
    </rPh>
    <rPh sb="3" eb="4">
      <t>トウ</t>
    </rPh>
    <rPh sb="5" eb="7">
      <t>サンコウ</t>
    </rPh>
    <rPh sb="9" eb="10">
      <t>ウス</t>
    </rPh>
    <rPh sb="11" eb="13">
      <t>キイロ</t>
    </rPh>
    <rPh sb="14" eb="15">
      <t>ラン</t>
    </rPh>
    <rPh sb="16" eb="18">
      <t>ニュウリョク</t>
    </rPh>
    <rPh sb="19" eb="20">
      <t>マタ</t>
    </rPh>
    <rPh sb="21" eb="23">
      <t>センタク</t>
    </rPh>
    <phoneticPr fontId="4"/>
  </si>
  <si>
    <t>納付の年度をご記入ください。
例：納期限が令和8年3月31日までのものは「7」
　　納期限が令和8年4月30日以降のものは「8」</t>
    <rPh sb="21" eb="22">
      <t>レイ</t>
    </rPh>
    <rPh sb="22" eb="23">
      <t>ワ</t>
    </rPh>
    <rPh sb="46" eb="47">
      <t>レイ</t>
    </rPh>
    <rPh sb="47" eb="48">
      <t>ワ</t>
    </rPh>
    <phoneticPr fontId="4"/>
  </si>
  <si>
    <t>令和</t>
    <rPh sb="0" eb="2">
      <t>レイワ</t>
    </rPh>
    <phoneticPr fontId="3"/>
  </si>
  <si>
    <t>年度</t>
    <rPh sb="0" eb="2">
      <t>ネンド</t>
    </rPh>
    <phoneticPr fontId="3"/>
  </si>
  <si>
    <t>都道</t>
    <rPh sb="0" eb="2">
      <t>トドウ</t>
    </rPh>
    <phoneticPr fontId="4"/>
  </si>
  <si>
    <t>府県</t>
    <rPh sb="0" eb="2">
      <t>フケン</t>
    </rPh>
    <phoneticPr fontId="3"/>
  </si>
  <si>
    <t xml:space="preserve"> 月</t>
    <rPh sb="1" eb="2">
      <t>ツキ</t>
    </rPh>
    <phoneticPr fontId="4"/>
  </si>
  <si>
    <t xml:space="preserve"> 年</t>
    <rPh sb="1" eb="2">
      <t>ネン</t>
    </rPh>
    <phoneticPr fontId="4"/>
  </si>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</sst>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00"/>
    <numFmt numFmtId="177" formatCode="0_ "/>
    <numFmt numFmtId="178" formatCode="#,##0_ "/>
    <numFmt numFmtId="179" formatCode="#"/>
    <numFmt numFmtId="180" formatCode="0000000000;;;@"/>
  </numFmts>
  <fonts count="30">
    <font>
      <sz val="11"/>
      <color theme="1"/>
      <name val="Yu Gothic"/>
      <family val="2"/>
      <scheme val="minor"/>
    </font>
    <font>
      <sz val="11"/>
      <color theme="1"/>
      <name val="Yu Gothic"/>
      <family val="3"/>
      <charset val="128"/>
      <scheme val="minor"/>
    </font>
    <font>
      <b/>
      <sz val="11"/>
      <color rgb="FFFF0000"/>
      <name val="HG丸ｺﾞｼｯｸM-PRO"/>
      <family val="3"/>
      <charset val="128"/>
    </font>
    <font>
      <sz val="6"/>
      <name val="Yu Gothic"/>
      <family val="3"/>
      <charset val="128"/>
      <scheme val="minor"/>
    </font>
    <font>
      <sz val="6"/>
      <name val="ＭＳ Ｐゴシック"/>
      <family val="3"/>
      <charset val="128"/>
    </font>
    <font>
      <sz val="11"/>
      <color theme="1"/>
      <name val="HG丸ｺﾞｼｯｸM-PRO"/>
      <family val="3"/>
      <charset val="128"/>
    </font>
    <font>
      <sz val="11"/>
      <color rgb="FF0000FF"/>
      <name val="HG丸ｺﾞｼｯｸM-PRO"/>
      <family val="3"/>
      <charset val="128"/>
    </font>
    <font>
      <sz val="11"/>
      <color theme="0" tint="-0.14999847407452621"/>
      <name val="HG丸ｺﾞｼｯｸM-PRO"/>
      <family val="3"/>
      <charset val="128"/>
    </font>
    <font>
      <sz val="9"/>
      <color rgb="FFFF0000"/>
      <name val="HG丸ｺﾞｼｯｸM-PRO"/>
      <family val="3"/>
      <charset val="128"/>
    </font>
    <font>
      <sz val="12"/>
      <color rgb="FF0000FF"/>
      <name val="HG丸ｺﾞｼｯｸM-PRO"/>
      <family val="3"/>
      <charset val="128"/>
    </font>
    <font>
      <sz val="8"/>
      <color rgb="FFFF0000"/>
      <name val="HG丸ｺﾞｼｯｸM-PRO"/>
      <family val="3"/>
      <charset val="128"/>
    </font>
    <font>
      <sz val="10"/>
      <color rgb="FFFF0000"/>
      <name val="HG丸ｺﾞｼｯｸM-PRO"/>
      <family val="3"/>
      <charset val="128"/>
    </font>
    <font>
      <sz val="14"/>
      <color rgb="FF0000FF"/>
      <name val="HG丸ｺﾞｼｯｸM-PRO"/>
      <family val="3"/>
      <charset val="128"/>
    </font>
    <font>
      <sz val="11"/>
      <color rgb="FFFF0000"/>
      <name val="HG丸ｺﾞｼｯｸM-PRO"/>
      <family val="3"/>
      <charset val="128"/>
    </font>
    <font>
      <sz val="9"/>
      <name val="IPA P明朝"/>
      <family val="1"/>
      <charset val="128"/>
    </font>
    <font>
      <sz val="11"/>
      <color theme="1"/>
      <name val="IPA P明朝"/>
      <family val="1"/>
      <charset val="128"/>
    </font>
    <font>
      <sz val="6"/>
      <name val="IPA P明朝"/>
      <family val="1"/>
      <charset val="128"/>
    </font>
    <font>
      <sz val="10"/>
      <name val="IPA P明朝"/>
      <family val="1"/>
      <charset val="128"/>
    </font>
    <font>
      <sz val="11"/>
      <name val="IPA P明朝"/>
      <family val="1"/>
      <charset val="128"/>
    </font>
    <font>
      <sz val="7"/>
      <name val="IPA P明朝"/>
      <family val="1"/>
      <charset val="128"/>
    </font>
    <font>
      <sz val="5"/>
      <name val="IPA P明朝"/>
      <family val="1"/>
      <charset val="128"/>
    </font>
    <font>
      <sz val="12"/>
      <name val="IPA P明朝"/>
      <family val="1"/>
      <charset val="128"/>
    </font>
    <font>
      <sz val="8"/>
      <name val="IPA P明朝"/>
      <family val="1"/>
      <charset val="128"/>
    </font>
    <font>
      <sz val="8"/>
      <color rgb="FFFF0000"/>
      <name val="IPA P明朝"/>
      <family val="1"/>
      <charset val="128"/>
    </font>
    <font>
      <sz val="11"/>
      <color rgb="FFFF0000"/>
      <name val="IPA P明朝"/>
      <family val="1"/>
      <charset val="128"/>
    </font>
    <font>
      <sz val="10"/>
      <color rgb="FFFF0000"/>
      <name val="IPA P明朝"/>
      <family val="1"/>
      <charset val="128"/>
    </font>
    <font>
      <sz val="11"/>
      <name val="ＭＳ Ｐゴシック"/>
      <family val="3"/>
      <charset val="128"/>
    </font>
    <font>
      <sz val="11"/>
      <color rgb="FF00B050"/>
      <name val="HG丸ｺﾞｼｯｸM-PRO"/>
      <family val="3"/>
      <charset val="128"/>
    </font>
    <font>
      <sz val="11"/>
      <name val="HG丸ｺﾞｼｯｸM-PRO"/>
      <family val="3"/>
      <charset val="128"/>
    </font>
    <font>
      <sz val="14"/>
      <color rgb="FFFF0000"/>
      <name val="HG丸ｺﾞｼｯｸM-PRO"/>
      <family val="3"/>
      <charset val="128"/>
    </font>
  </fonts>
  <fills count="4">
    <fill>
      <patternFill patternType="none"/>
    </fill>
    <fill>
      <patternFill patternType="gray125"/>
    </fill>
    <fill>
      <patternFill patternType="solid">
        <fgColor rgb="FFCCECFF"/>
        <bgColor indexed="64"/>
      </patternFill>
    </fill>
    <fill>
      <patternFill patternType="solid">
        <fgColor rgb="FFFFFFCC"/>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right/>
      <top style="thin">
        <color indexed="64"/>
      </top>
      <bottom/>
      <diagonal/>
    </border>
    <border>
      <left/>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dashDotDot">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hair">
        <color indexed="64"/>
      </left>
      <right style="hair">
        <color indexed="64"/>
      </right>
      <top style="medium">
        <color indexed="64"/>
      </top>
      <bottom/>
      <diagonal/>
    </border>
  </borders>
  <cellStyleXfs count="3">
    <xf numFmtId="0" fontId="0" fillId="0" borderId="0"/>
    <xf numFmtId="0" fontId="1" fillId="0" borderId="0"/>
    <xf numFmtId="0" fontId="26" fillId="0" borderId="0"/>
  </cellStyleXfs>
  <cellXfs count="252">
    <xf numFmtId="0" fontId="0" fillId="0" borderId="0" xfId="0"/>
    <xf numFmtId="0" fontId="2" fillId="0" borderId="0" xfId="1" applyFont="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5" fillId="0" borderId="0" xfId="1" applyFont="1"/>
    <xf numFmtId="49" fontId="6" fillId="0" borderId="4" xfId="1" applyNumberFormat="1" applyFont="1" applyBorder="1" applyAlignment="1">
      <alignment vertical="center" wrapText="1"/>
    </xf>
    <xf numFmtId="49" fontId="6" fillId="0" borderId="0" xfId="1" applyNumberFormat="1" applyFont="1" applyAlignment="1">
      <alignment vertical="center" wrapText="1"/>
    </xf>
    <xf numFmtId="0" fontId="7" fillId="0" borderId="0" xfId="1" applyFont="1"/>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3" xfId="1" applyFont="1" applyBorder="1" applyAlignment="1">
      <alignment horizontal="center" vertical="center"/>
    </xf>
    <xf numFmtId="0" fontId="11" fillId="0" borderId="0" xfId="1" applyFont="1" applyAlignment="1">
      <alignment vertical="center"/>
    </xf>
    <xf numFmtId="0" fontId="5" fillId="2" borderId="17" xfId="1" applyFont="1" applyFill="1" applyBorder="1" applyAlignment="1">
      <alignment horizontal="center" vertical="center"/>
    </xf>
    <xf numFmtId="49" fontId="5" fillId="0" borderId="18" xfId="1" applyNumberFormat="1" applyFont="1" applyBorder="1" applyAlignment="1">
      <alignment horizontal="center" vertical="center"/>
    </xf>
    <xf numFmtId="0" fontId="11" fillId="0" borderId="0" xfId="1" applyFont="1" applyAlignment="1">
      <alignment horizontal="left" vertical="center" indent="2"/>
    </xf>
    <xf numFmtId="0" fontId="5" fillId="2" borderId="20" xfId="1" applyFont="1" applyFill="1" applyBorder="1" applyAlignment="1">
      <alignment horizontal="center" vertical="center"/>
    </xf>
    <xf numFmtId="49" fontId="5" fillId="0" borderId="21" xfId="1" applyNumberFormat="1" applyFont="1" applyBorder="1" applyAlignment="1">
      <alignment horizontal="center" vertical="center"/>
    </xf>
    <xf numFmtId="0" fontId="5" fillId="2" borderId="16" xfId="1" applyFont="1" applyFill="1" applyBorder="1" applyAlignment="1">
      <alignment horizontal="center" vertical="center"/>
    </xf>
    <xf numFmtId="49" fontId="5" fillId="0" borderId="23" xfId="1" applyNumberFormat="1" applyFont="1" applyBorder="1" applyAlignment="1">
      <alignment horizontal="center" vertical="center"/>
    </xf>
    <xf numFmtId="0" fontId="5" fillId="0" borderId="12" xfId="1" applyFont="1" applyBorder="1" applyAlignment="1">
      <alignment horizontal="center" vertical="center"/>
    </xf>
    <xf numFmtId="0" fontId="5" fillId="2" borderId="1" xfId="1" applyFont="1" applyFill="1" applyBorder="1" applyAlignment="1">
      <alignment horizontal="center" vertical="center"/>
    </xf>
    <xf numFmtId="49" fontId="5" fillId="0" borderId="25" xfId="1" applyNumberFormat="1" applyFont="1" applyBorder="1" applyAlignment="1">
      <alignment horizontal="center" vertical="center"/>
    </xf>
    <xf numFmtId="0" fontId="5" fillId="0" borderId="5" xfId="1" applyFont="1" applyBorder="1" applyAlignment="1">
      <alignment horizontal="center" vertical="center"/>
    </xf>
    <xf numFmtId="49" fontId="5" fillId="2" borderId="25" xfId="1" applyNumberFormat="1" applyFont="1" applyFill="1" applyBorder="1" applyAlignment="1">
      <alignment horizontal="center" vertical="center"/>
    </xf>
    <xf numFmtId="0" fontId="5" fillId="2" borderId="5" xfId="1" applyFont="1" applyFill="1" applyBorder="1" applyAlignment="1">
      <alignment horizontal="center" vertical="center"/>
    </xf>
    <xf numFmtId="0" fontId="14" fillId="0" borderId="27" xfId="1" applyFont="1" applyBorder="1" applyAlignment="1">
      <alignment vertical="center"/>
    </xf>
    <xf numFmtId="0" fontId="14" fillId="0" borderId="0" xfId="1" applyFont="1" applyAlignment="1">
      <alignment vertical="center"/>
    </xf>
    <xf numFmtId="0" fontId="14" fillId="0" borderId="28" xfId="1" applyFont="1" applyBorder="1" applyAlignment="1">
      <alignment vertical="center"/>
    </xf>
    <xf numFmtId="0" fontId="15" fillId="0" borderId="0" xfId="1" applyFont="1"/>
    <xf numFmtId="0" fontId="16" fillId="0" borderId="28" xfId="1" applyFont="1" applyBorder="1" applyAlignment="1">
      <alignment vertical="center"/>
    </xf>
    <xf numFmtId="0" fontId="18" fillId="0" borderId="4" xfId="1" applyFont="1" applyBorder="1" applyAlignment="1">
      <alignment wrapText="1"/>
    </xf>
    <xf numFmtId="0" fontId="18" fillId="0" borderId="39" xfId="1" applyFont="1" applyBorder="1" applyAlignment="1">
      <alignment wrapText="1"/>
    </xf>
    <xf numFmtId="0" fontId="14" fillId="0" borderId="44" xfId="1" applyFont="1" applyBorder="1" applyAlignment="1">
      <alignment vertical="center"/>
    </xf>
    <xf numFmtId="0" fontId="20" fillId="0" borderId="44" xfId="1" applyFont="1" applyBorder="1" applyAlignment="1">
      <alignment vertical="center" textRotation="255"/>
    </xf>
    <xf numFmtId="0" fontId="20" fillId="0" borderId="45" xfId="1" applyFont="1" applyBorder="1" applyAlignment="1">
      <alignment vertical="center" textRotation="255"/>
    </xf>
    <xf numFmtId="0" fontId="14" fillId="0" borderId="45" xfId="1" applyFont="1" applyBorder="1" applyAlignment="1">
      <alignment vertical="center"/>
    </xf>
    <xf numFmtId="49" fontId="14" fillId="0" borderId="47" xfId="1" applyNumberFormat="1" applyFont="1" applyBorder="1"/>
    <xf numFmtId="49" fontId="14" fillId="0" borderId="46" xfId="1" applyNumberFormat="1" applyFont="1" applyBorder="1"/>
    <xf numFmtId="0" fontId="14" fillId="0" borderId="69" xfId="1" applyFont="1" applyBorder="1" applyAlignment="1">
      <alignment vertical="center"/>
    </xf>
    <xf numFmtId="0" fontId="14" fillId="0" borderId="77" xfId="1" applyFont="1" applyBorder="1" applyAlignment="1">
      <alignment vertical="center"/>
    </xf>
    <xf numFmtId="0" fontId="14" fillId="0" borderId="44" xfId="1" applyFont="1" applyBorder="1" applyAlignment="1">
      <alignment horizontal="center" vertical="center"/>
    </xf>
    <xf numFmtId="49" fontId="18" fillId="0" borderId="0" xfId="1" applyNumberFormat="1" applyFont="1" applyAlignment="1">
      <alignment vertical="center"/>
    </xf>
    <xf numFmtId="0" fontId="18" fillId="0" borderId="0" xfId="1" applyFont="1" applyAlignment="1">
      <alignment vertical="center"/>
    </xf>
    <xf numFmtId="0" fontId="16" fillId="0" borderId="0" xfId="1" applyFont="1" applyAlignment="1">
      <alignment vertical="center"/>
    </xf>
    <xf numFmtId="0" fontId="18" fillId="0" borderId="0" xfId="1" applyFont="1" applyAlignment="1">
      <alignment wrapText="1"/>
    </xf>
    <xf numFmtId="0" fontId="18" fillId="0" borderId="0" xfId="1" applyFont="1" applyAlignment="1">
      <alignment horizontal="left" vertical="top" wrapText="1"/>
    </xf>
    <xf numFmtId="0" fontId="19" fillId="0" borderId="0" xfId="1" applyFont="1" applyAlignment="1">
      <alignment vertical="top"/>
    </xf>
    <xf numFmtId="0" fontId="25" fillId="0" borderId="0" xfId="1" applyFont="1" applyAlignment="1">
      <alignment horizontal="right"/>
    </xf>
    <xf numFmtId="177" fontId="6" fillId="3" borderId="9" xfId="1" applyNumberFormat="1" applyFont="1" applyFill="1" applyBorder="1" applyAlignment="1" applyProtection="1">
      <alignment horizontal="center" vertical="center"/>
      <protection locked="0"/>
    </xf>
    <xf numFmtId="177" fontId="6" fillId="3" borderId="14" xfId="1" applyNumberFormat="1" applyFont="1" applyFill="1" applyBorder="1" applyAlignment="1" applyProtection="1">
      <alignment horizontal="center" vertical="center"/>
      <protection locked="0"/>
    </xf>
    <xf numFmtId="177" fontId="6" fillId="3" borderId="3" xfId="1" applyNumberFormat="1" applyFont="1" applyFill="1" applyBorder="1" applyAlignment="1" applyProtection="1">
      <alignment horizontal="center" vertical="center"/>
      <protection locked="0"/>
    </xf>
    <xf numFmtId="0" fontId="27" fillId="0" borderId="0" xfId="1" applyFont="1"/>
    <xf numFmtId="0" fontId="28" fillId="0" borderId="8" xfId="1" applyFont="1" applyBorder="1" applyAlignment="1" applyProtection="1">
      <alignment horizontal="center" vertical="center"/>
      <protection locked="0"/>
    </xf>
    <xf numFmtId="0" fontId="28" fillId="0" borderId="13" xfId="1" applyFont="1" applyBorder="1" applyAlignment="1" applyProtection="1">
      <alignment horizontal="center" vertical="center"/>
      <protection locked="0"/>
    </xf>
    <xf numFmtId="177" fontId="6" fillId="3" borderId="29" xfId="1" applyNumberFormat="1" applyFont="1" applyFill="1" applyBorder="1" applyAlignment="1" applyProtection="1">
      <alignment horizontal="center" vertical="center"/>
      <protection locked="0"/>
    </xf>
    <xf numFmtId="0" fontId="28" fillId="0" borderId="6" xfId="1" applyFont="1" applyBorder="1" applyAlignment="1" applyProtection="1">
      <alignment horizontal="center" vertical="center"/>
      <protection locked="0"/>
    </xf>
    <xf numFmtId="0" fontId="5" fillId="0" borderId="29" xfId="1" applyFont="1" applyBorder="1" applyAlignment="1">
      <alignment horizontal="center" vertical="center"/>
    </xf>
    <xf numFmtId="0" fontId="5" fillId="0" borderId="6" xfId="1" applyFont="1" applyBorder="1" applyAlignment="1">
      <alignment horizontal="center" vertical="center"/>
    </xf>
    <xf numFmtId="0" fontId="9" fillId="3" borderId="29" xfId="1" applyFont="1" applyFill="1" applyBorder="1" applyAlignment="1" applyProtection="1">
      <alignment horizontal="center" vertical="center"/>
      <protection locked="0"/>
    </xf>
    <xf numFmtId="0" fontId="5" fillId="0" borderId="7" xfId="1" applyFont="1" applyBorder="1" applyAlignment="1">
      <alignment horizontal="center" vertical="center"/>
    </xf>
    <xf numFmtId="0" fontId="10" fillId="0" borderId="0" xfId="1" applyFont="1" applyAlignment="1" applyProtection="1">
      <alignment vertical="center"/>
      <protection locked="0"/>
    </xf>
    <xf numFmtId="49" fontId="16" fillId="0" borderId="0" xfId="1" applyNumberFormat="1" applyFont="1" applyAlignment="1">
      <alignment vertical="center" textRotation="255" wrapText="1"/>
    </xf>
    <xf numFmtId="49" fontId="16" fillId="0" borderId="4" xfId="1" applyNumberFormat="1" applyFont="1" applyBorder="1" applyAlignment="1">
      <alignment textRotation="255" wrapText="1"/>
    </xf>
    <xf numFmtId="49" fontId="16" fillId="0" borderId="4" xfId="1" applyNumberFormat="1" applyFont="1" applyBorder="1" applyAlignment="1">
      <alignment vertical="top" textRotation="255" wrapText="1"/>
    </xf>
    <xf numFmtId="179" fontId="14" fillId="0" borderId="43" xfId="1" applyNumberFormat="1" applyFont="1" applyBorder="1" applyAlignment="1">
      <alignment horizontal="center" vertical="center" shrinkToFit="1"/>
    </xf>
    <xf numFmtId="179" fontId="14" fillId="0" borderId="44" xfId="1" applyNumberFormat="1" applyFont="1" applyBorder="1" applyAlignment="1">
      <alignment horizontal="center" vertical="center" shrinkToFit="1"/>
    </xf>
    <xf numFmtId="0" fontId="5" fillId="0" borderId="5" xfId="1" applyFont="1" applyBorder="1" applyAlignment="1">
      <alignment horizontal="left" vertical="center"/>
    </xf>
    <xf numFmtId="0" fontId="5" fillId="2" borderId="6" xfId="1" applyFont="1" applyFill="1" applyBorder="1" applyAlignment="1">
      <alignment horizontal="distributed" vertical="center" justifyLastLine="1"/>
    </xf>
    <xf numFmtId="0" fontId="5" fillId="2" borderId="7" xfId="1" applyFont="1" applyFill="1" applyBorder="1" applyAlignment="1">
      <alignment horizontal="distributed" vertical="center" justifyLastLine="1"/>
    </xf>
    <xf numFmtId="0" fontId="5" fillId="2" borderId="11" xfId="1" applyFont="1" applyFill="1" applyBorder="1" applyAlignment="1">
      <alignment horizontal="distributed" vertical="center" justifyLastLine="1"/>
    </xf>
    <xf numFmtId="0" fontId="5" fillId="2" borderId="12" xfId="1" applyFont="1" applyFill="1" applyBorder="1" applyAlignment="1">
      <alignment horizontal="distributed" vertical="center" justifyLastLine="1"/>
    </xf>
    <xf numFmtId="0" fontId="5" fillId="2" borderId="1" xfId="1" applyFont="1" applyFill="1" applyBorder="1" applyAlignment="1">
      <alignment horizontal="center" vertical="center"/>
    </xf>
    <xf numFmtId="49" fontId="6" fillId="3" borderId="2" xfId="1" applyNumberFormat="1" applyFont="1" applyFill="1" applyBorder="1" applyAlignment="1" applyProtection="1">
      <alignment horizontal="left" vertical="center" shrinkToFit="1"/>
      <protection locked="0"/>
    </xf>
    <xf numFmtId="49" fontId="6" fillId="3" borderId="3" xfId="1" applyNumberFormat="1" applyFont="1" applyFill="1" applyBorder="1" applyAlignment="1" applyProtection="1">
      <alignment horizontal="left" vertical="center" shrinkToFit="1"/>
      <protection locked="0"/>
    </xf>
    <xf numFmtId="0" fontId="5" fillId="2" borderId="2" xfId="1" applyFont="1" applyFill="1" applyBorder="1" applyAlignment="1">
      <alignment horizontal="distributed" vertical="center" wrapText="1" justifyLastLine="1"/>
    </xf>
    <xf numFmtId="0" fontId="5" fillId="2" borderId="5" xfId="1" applyFont="1" applyFill="1" applyBorder="1" applyAlignment="1">
      <alignment horizontal="distributed" vertical="center" justifyLastLine="1"/>
    </xf>
    <xf numFmtId="176" fontId="6" fillId="3" borderId="2" xfId="1" applyNumberFormat="1" applyFont="1" applyFill="1" applyBorder="1" applyAlignment="1" applyProtection="1">
      <alignment horizontal="left" vertical="center" indent="1"/>
      <protection locked="0"/>
    </xf>
    <xf numFmtId="176" fontId="6" fillId="3" borderId="3" xfId="1" applyNumberFormat="1" applyFont="1" applyFill="1" applyBorder="1" applyAlignment="1" applyProtection="1">
      <alignment horizontal="left" vertical="center" indent="1"/>
      <protection locked="0"/>
    </xf>
    <xf numFmtId="176" fontId="6" fillId="3" borderId="5" xfId="1" applyNumberFormat="1" applyFont="1" applyFill="1" applyBorder="1" applyAlignment="1" applyProtection="1">
      <alignment horizontal="left" vertical="center" indent="1"/>
      <protection locked="0"/>
    </xf>
    <xf numFmtId="0" fontId="8" fillId="0" borderId="4" xfId="1" applyFont="1" applyBorder="1" applyAlignment="1">
      <alignment horizontal="left" vertical="center" wrapText="1"/>
    </xf>
    <xf numFmtId="0" fontId="8" fillId="0" borderId="0" xfId="1" applyFont="1" applyAlignment="1">
      <alignment horizontal="left" vertical="center" wrapText="1"/>
    </xf>
    <xf numFmtId="0" fontId="5" fillId="2" borderId="1" xfId="1" applyFont="1" applyFill="1" applyBorder="1" applyAlignment="1">
      <alignment horizontal="distributed" vertical="center" justifyLastLine="1"/>
    </xf>
    <xf numFmtId="0" fontId="13" fillId="0" borderId="0" xfId="1" applyFont="1" applyAlignment="1">
      <alignment horizontal="left" vertical="top" wrapText="1"/>
    </xf>
    <xf numFmtId="0" fontId="13" fillId="0" borderId="0" xfId="1" applyFont="1" applyAlignment="1">
      <alignment horizontal="left" vertical="top"/>
    </xf>
    <xf numFmtId="0" fontId="5" fillId="2" borderId="1" xfId="1" applyFont="1" applyFill="1" applyBorder="1" applyAlignment="1">
      <alignment horizontal="center" vertical="center" textRotation="255"/>
    </xf>
    <xf numFmtId="178" fontId="12" fillId="3" borderId="19" xfId="1" applyNumberFormat="1" applyFont="1" applyFill="1" applyBorder="1" applyAlignment="1" applyProtection="1">
      <alignment vertical="center"/>
      <protection locked="0"/>
    </xf>
    <xf numFmtId="178" fontId="12" fillId="3" borderId="9" xfId="1" applyNumberFormat="1" applyFont="1" applyFill="1" applyBorder="1" applyAlignment="1" applyProtection="1">
      <alignment vertical="center"/>
      <protection locked="0"/>
    </xf>
    <xf numFmtId="178" fontId="12" fillId="3" borderId="22" xfId="1" applyNumberFormat="1" applyFont="1" applyFill="1" applyBorder="1" applyAlignment="1" applyProtection="1">
      <alignment vertical="center"/>
      <protection locked="0"/>
    </xf>
    <xf numFmtId="178" fontId="12" fillId="3" borderId="14" xfId="1" applyNumberFormat="1" applyFont="1" applyFill="1" applyBorder="1" applyAlignment="1" applyProtection="1">
      <alignment vertical="center"/>
      <protection locked="0"/>
    </xf>
    <xf numFmtId="178" fontId="12" fillId="3" borderId="24" xfId="1" applyNumberFormat="1" applyFont="1" applyFill="1" applyBorder="1" applyAlignment="1" applyProtection="1">
      <alignment horizontal="right" vertical="center"/>
      <protection locked="0"/>
    </xf>
    <xf numFmtId="178" fontId="12" fillId="3" borderId="3" xfId="1" applyNumberFormat="1" applyFont="1" applyFill="1" applyBorder="1" applyAlignment="1" applyProtection="1">
      <alignment horizontal="right" vertical="center"/>
      <protection locked="0"/>
    </xf>
    <xf numFmtId="179" fontId="29" fillId="2" borderId="26" xfId="1" applyNumberFormat="1" applyFont="1" applyFill="1" applyBorder="1" applyAlignment="1">
      <alignment vertical="center"/>
    </xf>
    <xf numFmtId="179" fontId="29" fillId="2" borderId="24" xfId="1" applyNumberFormat="1" applyFont="1" applyFill="1" applyBorder="1" applyAlignment="1">
      <alignment vertical="center"/>
    </xf>
    <xf numFmtId="0" fontId="12" fillId="3" borderId="1" xfId="1" applyFont="1" applyFill="1" applyBorder="1" applyAlignment="1" applyProtection="1">
      <alignment horizontal="left" vertical="center" indent="1"/>
      <protection locked="0"/>
    </xf>
    <xf numFmtId="0" fontId="10" fillId="0" borderId="4" xfId="1" applyFont="1" applyBorder="1" applyAlignment="1" applyProtection="1">
      <alignment horizontal="left" vertical="center" wrapText="1" indent="1"/>
      <protection locked="0"/>
    </xf>
    <xf numFmtId="0" fontId="10" fillId="0" borderId="0" xfId="1" applyFont="1" applyAlignment="1" applyProtection="1">
      <alignment horizontal="left" vertical="center" wrapText="1" indent="1"/>
      <protection locked="0"/>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5" xfId="1" applyFont="1" applyBorder="1" applyAlignment="1">
      <alignment horizontal="center" vertical="center"/>
    </xf>
    <xf numFmtId="49" fontId="17" fillId="0" borderId="6" xfId="1" applyNumberFormat="1" applyFont="1" applyBorder="1" applyAlignment="1">
      <alignment horizontal="center" vertical="center" shrinkToFit="1"/>
    </xf>
    <xf numFmtId="49" fontId="17" fillId="0" borderId="29" xfId="1" applyNumberFormat="1" applyFont="1" applyBorder="1" applyAlignment="1">
      <alignment horizontal="center" vertical="center" shrinkToFit="1"/>
    </xf>
    <xf numFmtId="49" fontId="17" fillId="0" borderId="7" xfId="1" applyNumberFormat="1" applyFont="1" applyBorder="1" applyAlignment="1">
      <alignment horizontal="center" vertical="center" shrinkToFit="1"/>
    </xf>
    <xf numFmtId="49" fontId="17" fillId="0" borderId="11" xfId="1" applyNumberFormat="1" applyFont="1" applyBorder="1" applyAlignment="1">
      <alignment horizontal="center" vertical="center" shrinkToFit="1"/>
    </xf>
    <xf numFmtId="49" fontId="17" fillId="0" borderId="30" xfId="1" applyNumberFormat="1" applyFont="1" applyBorder="1" applyAlignment="1">
      <alignment horizontal="center" vertical="center" shrinkToFit="1"/>
    </xf>
    <xf numFmtId="49" fontId="17" fillId="0" borderId="12" xfId="1" applyNumberFormat="1" applyFont="1" applyBorder="1" applyAlignment="1">
      <alignment horizontal="center" vertical="center" shrinkToFit="1"/>
    </xf>
    <xf numFmtId="0" fontId="18" fillId="0" borderId="0" xfId="1" applyFont="1" applyAlignment="1">
      <alignment horizontal="right" vertical="center"/>
    </xf>
    <xf numFmtId="0" fontId="18" fillId="0" borderId="0" xfId="1" applyFont="1" applyAlignment="1">
      <alignment horizontal="center" vertical="center"/>
    </xf>
    <xf numFmtId="0" fontId="14" fillId="0" borderId="6" xfId="1" applyFont="1" applyBorder="1" applyAlignment="1">
      <alignment horizontal="distributed" vertical="center" shrinkToFit="1"/>
    </xf>
    <xf numFmtId="0" fontId="14" fillId="0" borderId="29" xfId="1" applyFont="1" applyBorder="1" applyAlignment="1">
      <alignment horizontal="distributed" vertical="center" shrinkToFit="1"/>
    </xf>
    <xf numFmtId="0" fontId="14" fillId="0" borderId="7" xfId="1" applyFont="1" applyBorder="1" applyAlignment="1">
      <alignment horizontal="distributed" vertical="center" shrinkToFit="1"/>
    </xf>
    <xf numFmtId="0" fontId="14" fillId="0" borderId="11" xfId="1" applyFont="1" applyBorder="1" applyAlignment="1">
      <alignment horizontal="distributed" vertical="center" shrinkToFit="1"/>
    </xf>
    <xf numFmtId="0" fontId="14" fillId="0" borderId="30" xfId="1" applyFont="1" applyBorder="1" applyAlignment="1">
      <alignment horizontal="distributed" vertical="center" shrinkToFit="1"/>
    </xf>
    <xf numFmtId="0" fontId="14" fillId="0" borderId="12" xfId="1" applyFont="1" applyBorder="1" applyAlignment="1">
      <alignment horizontal="distributed" vertical="center" shrinkToFit="1"/>
    </xf>
    <xf numFmtId="49" fontId="16" fillId="0" borderId="4" xfId="1" applyNumberFormat="1" applyFont="1" applyBorder="1" applyAlignment="1">
      <alignment horizontal="center" vertical="center" textRotation="255"/>
    </xf>
    <xf numFmtId="49" fontId="16" fillId="0" borderId="11" xfId="1" applyNumberFormat="1" applyFont="1" applyBorder="1" applyAlignment="1">
      <alignment horizontal="center" vertical="center" textRotation="255"/>
    </xf>
    <xf numFmtId="0" fontId="17" fillId="0" borderId="0" xfId="1" applyFont="1" applyAlignment="1">
      <alignment horizontal="center" vertical="center"/>
    </xf>
    <xf numFmtId="0" fontId="14" fillId="0" borderId="6" xfId="1" applyFont="1" applyBorder="1" applyAlignment="1">
      <alignment horizontal="distributed" vertical="center"/>
    </xf>
    <xf numFmtId="0" fontId="14" fillId="0" borderId="29" xfId="1" applyFont="1" applyBorder="1" applyAlignment="1">
      <alignment horizontal="distributed" vertical="center"/>
    </xf>
    <xf numFmtId="0" fontId="14" fillId="0" borderId="7" xfId="1" applyFont="1" applyBorder="1" applyAlignment="1">
      <alignment horizontal="distributed" vertical="center"/>
    </xf>
    <xf numFmtId="0" fontId="14" fillId="0" borderId="11" xfId="1" applyFont="1" applyBorder="1" applyAlignment="1">
      <alignment horizontal="distributed" vertical="center"/>
    </xf>
    <xf numFmtId="0" fontId="14" fillId="0" borderId="30" xfId="1" applyFont="1" applyBorder="1" applyAlignment="1">
      <alignment horizontal="distributed" vertical="center"/>
    </xf>
    <xf numFmtId="0" fontId="14" fillId="0" borderId="12" xfId="1" applyFont="1" applyBorder="1" applyAlignment="1">
      <alignment horizontal="distributed" vertical="center"/>
    </xf>
    <xf numFmtId="0" fontId="17" fillId="0" borderId="36" xfId="1" applyFont="1" applyBorder="1" applyAlignment="1">
      <alignment horizontal="center" vertical="center"/>
    </xf>
    <xf numFmtId="0" fontId="17" fillId="0" borderId="37" xfId="1" applyFont="1" applyBorder="1" applyAlignment="1">
      <alignment horizontal="center" vertical="center"/>
    </xf>
    <xf numFmtId="0" fontId="17" fillId="0" borderId="38" xfId="1" applyFont="1" applyBorder="1" applyAlignment="1">
      <alignment horizontal="center" vertical="center"/>
    </xf>
    <xf numFmtId="0" fontId="17" fillId="0" borderId="36" xfId="1" applyFont="1" applyBorder="1" applyAlignment="1">
      <alignment horizontal="distributed" vertical="center" justifyLastLine="1"/>
    </xf>
    <xf numFmtId="0" fontId="17" fillId="0" borderId="37" xfId="1" applyFont="1" applyBorder="1" applyAlignment="1">
      <alignment horizontal="distributed" vertical="center" justifyLastLine="1"/>
    </xf>
    <xf numFmtId="0" fontId="17" fillId="0" borderId="38" xfId="1" applyFont="1" applyBorder="1" applyAlignment="1">
      <alignment horizontal="distributed" vertical="center" justifyLastLine="1"/>
    </xf>
    <xf numFmtId="0" fontId="16" fillId="0" borderId="31" xfId="1" applyFont="1" applyBorder="1" applyAlignment="1">
      <alignment horizontal="center" vertical="center"/>
    </xf>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6" fillId="0" borderId="34" xfId="1" applyFont="1" applyBorder="1" applyAlignment="1">
      <alignment horizontal="center" vertical="center"/>
    </xf>
    <xf numFmtId="0" fontId="16" fillId="0" borderId="35" xfId="1" applyFont="1" applyBorder="1" applyAlignment="1">
      <alignment horizontal="center" vertical="center"/>
    </xf>
    <xf numFmtId="179" fontId="18" fillId="0" borderId="0" xfId="1" applyNumberFormat="1" applyFont="1" applyAlignment="1">
      <alignment horizontal="left" vertical="top" wrapText="1"/>
    </xf>
    <xf numFmtId="0" fontId="18" fillId="0" borderId="0" xfId="1" applyFont="1" applyAlignment="1">
      <alignment horizontal="center" wrapText="1"/>
    </xf>
    <xf numFmtId="0" fontId="14" fillId="0" borderId="11" xfId="1" applyFont="1" applyBorder="1" applyAlignment="1">
      <alignment horizontal="center" wrapText="1"/>
    </xf>
    <xf numFmtId="0" fontId="14" fillId="0" borderId="30" xfId="1" applyFont="1" applyBorder="1" applyAlignment="1">
      <alignment horizontal="center" wrapText="1"/>
    </xf>
    <xf numFmtId="0" fontId="14" fillId="0" borderId="12" xfId="1" applyFont="1" applyBorder="1" applyAlignment="1">
      <alignment horizontal="center" wrapText="1"/>
    </xf>
    <xf numFmtId="0" fontId="19" fillId="0" borderId="6" xfId="1" applyFont="1" applyBorder="1" applyAlignment="1">
      <alignment horizontal="distributed" vertical="top" wrapText="1" justifyLastLine="1"/>
    </xf>
    <xf numFmtId="0" fontId="19" fillId="0" borderId="29" xfId="1" applyFont="1" applyBorder="1" applyAlignment="1">
      <alignment horizontal="distributed" vertical="top" wrapText="1" justifyLastLine="1"/>
    </xf>
    <xf numFmtId="0" fontId="19" fillId="0" borderId="7" xfId="1" applyFont="1" applyBorder="1" applyAlignment="1">
      <alignment horizontal="distributed" vertical="top" wrapText="1" justifyLastLine="1"/>
    </xf>
    <xf numFmtId="0" fontId="19" fillId="0" borderId="4" xfId="1" applyFont="1" applyBorder="1" applyAlignment="1">
      <alignment horizontal="distributed" vertical="top" wrapText="1" justifyLastLine="1"/>
    </xf>
    <xf numFmtId="0" fontId="19" fillId="0" borderId="0" xfId="1" applyFont="1" applyAlignment="1">
      <alignment horizontal="distributed" vertical="top" wrapText="1" justifyLastLine="1"/>
    </xf>
    <xf numFmtId="0" fontId="19" fillId="0" borderId="39" xfId="1" applyFont="1" applyBorder="1" applyAlignment="1">
      <alignment horizontal="distributed" vertical="top" wrapText="1" justifyLastLine="1"/>
    </xf>
    <xf numFmtId="0" fontId="14" fillId="0" borderId="43" xfId="1" applyFont="1" applyBorder="1" applyAlignment="1">
      <alignment horizontal="center" vertical="center"/>
    </xf>
    <xf numFmtId="0" fontId="14" fillId="0" borderId="44" xfId="1" applyFont="1" applyBorder="1" applyAlignment="1">
      <alignment horizontal="center" vertical="center"/>
    </xf>
    <xf numFmtId="0" fontId="14" fillId="0" borderId="45" xfId="1" applyFont="1" applyBorder="1" applyAlignment="1">
      <alignment horizontal="center" vertical="center"/>
    </xf>
    <xf numFmtId="180" fontId="14" fillId="0" borderId="43" xfId="1" applyNumberFormat="1" applyFont="1" applyBorder="1" applyAlignment="1">
      <alignment horizontal="center" vertical="center" shrinkToFit="1"/>
    </xf>
    <xf numFmtId="180" fontId="14" fillId="0" borderId="44" xfId="1" applyNumberFormat="1" applyFont="1" applyBorder="1" applyAlignment="1">
      <alignment horizontal="center" vertical="center" shrinkToFit="1"/>
    </xf>
    <xf numFmtId="180" fontId="14" fillId="0" borderId="45" xfId="1" applyNumberFormat="1" applyFont="1" applyBorder="1" applyAlignment="1">
      <alignment horizontal="center" vertical="center" shrinkToFit="1"/>
    </xf>
    <xf numFmtId="0" fontId="16" fillId="0" borderId="40" xfId="1" applyFont="1" applyBorder="1" applyAlignment="1">
      <alignment horizontal="distributed" vertical="center" justifyLastLine="1"/>
    </xf>
    <xf numFmtId="0" fontId="16" fillId="0" borderId="41" xfId="1" applyFont="1" applyBorder="1" applyAlignment="1">
      <alignment horizontal="distributed" vertical="center" justifyLastLine="1"/>
    </xf>
    <xf numFmtId="0" fontId="16" fillId="0" borderId="42" xfId="1" applyFont="1" applyBorder="1" applyAlignment="1">
      <alignment horizontal="distributed" vertical="center" justifyLastLine="1"/>
    </xf>
    <xf numFmtId="0" fontId="16" fillId="0" borderId="6" xfId="1" applyFont="1" applyBorder="1" applyAlignment="1">
      <alignment horizontal="distributed" vertical="center" indent="3"/>
    </xf>
    <xf numFmtId="0" fontId="16" fillId="0" borderId="29" xfId="1" applyFont="1" applyBorder="1" applyAlignment="1">
      <alignment horizontal="distributed" vertical="center" indent="3"/>
    </xf>
    <xf numFmtId="0" fontId="16" fillId="0" borderId="7" xfId="1" applyFont="1" applyBorder="1" applyAlignment="1">
      <alignment horizontal="distributed" vertical="center" indent="3"/>
    </xf>
    <xf numFmtId="179" fontId="17" fillId="0" borderId="43" xfId="1" applyNumberFormat="1" applyFont="1" applyBorder="1" applyAlignment="1">
      <alignment horizontal="center" vertical="center"/>
    </xf>
    <xf numFmtId="179" fontId="17" fillId="0" borderId="44" xfId="1" applyNumberFormat="1" applyFont="1" applyBorder="1" applyAlignment="1">
      <alignment horizontal="center" vertical="center"/>
    </xf>
    <xf numFmtId="179" fontId="17" fillId="0" borderId="45" xfId="1" applyNumberFormat="1" applyFont="1" applyBorder="1" applyAlignment="1">
      <alignment horizontal="center" vertical="center"/>
    </xf>
    <xf numFmtId="179" fontId="14" fillId="0" borderId="44" xfId="1" applyNumberFormat="1" applyFont="1" applyBorder="1" applyAlignment="1">
      <alignment horizontal="center" vertical="center" shrinkToFit="1"/>
    </xf>
    <xf numFmtId="179" fontId="14" fillId="0" borderId="43" xfId="1" applyNumberFormat="1" applyFont="1" applyBorder="1" applyAlignment="1">
      <alignment horizontal="center" vertical="center"/>
    </xf>
    <xf numFmtId="179" fontId="14" fillId="0" borderId="44" xfId="1" applyNumberFormat="1" applyFont="1" applyBorder="1" applyAlignment="1">
      <alignment horizontal="center" vertical="center"/>
    </xf>
    <xf numFmtId="0" fontId="16" fillId="0" borderId="48" xfId="1" applyFont="1" applyBorder="1" applyAlignment="1">
      <alignment horizontal="center" vertical="top"/>
    </xf>
    <xf numFmtId="0" fontId="16" fillId="0" borderId="49" xfId="1" applyFont="1" applyBorder="1" applyAlignment="1">
      <alignment horizontal="center" vertical="top"/>
    </xf>
    <xf numFmtId="0" fontId="14" fillId="0" borderId="6" xfId="1" applyFont="1" applyBorder="1" applyAlignment="1">
      <alignment horizontal="distributed" justifyLastLine="1"/>
    </xf>
    <xf numFmtId="0" fontId="14" fillId="0" borderId="29" xfId="1" applyFont="1" applyBorder="1" applyAlignment="1">
      <alignment horizontal="distributed" justifyLastLine="1"/>
    </xf>
    <xf numFmtId="0" fontId="14" fillId="0" borderId="46" xfId="1" applyFont="1" applyBorder="1" applyAlignment="1">
      <alignment horizontal="distributed" justifyLastLine="1"/>
    </xf>
    <xf numFmtId="0" fontId="14" fillId="0" borderId="50" xfId="1" applyFont="1" applyBorder="1" applyAlignment="1">
      <alignment horizontal="distributed" justifyLastLine="1"/>
    </xf>
    <xf numFmtId="0" fontId="14" fillId="0" borderId="51" xfId="1" applyFont="1" applyBorder="1" applyAlignment="1">
      <alignment horizontal="distributed" justifyLastLine="1"/>
    </xf>
    <xf numFmtId="0" fontId="14" fillId="0" borderId="52" xfId="1" applyFont="1" applyBorder="1" applyAlignment="1">
      <alignment horizontal="distributed" justifyLastLine="1"/>
    </xf>
    <xf numFmtId="49" fontId="14" fillId="0" borderId="53" xfId="1" applyNumberFormat="1" applyFont="1" applyBorder="1" applyAlignment="1">
      <alignment horizontal="center" vertical="center"/>
    </xf>
    <xf numFmtId="49" fontId="14" fillId="0" borderId="52" xfId="1" applyNumberFormat="1" applyFont="1" applyBorder="1" applyAlignment="1">
      <alignment horizontal="center" vertical="center"/>
    </xf>
    <xf numFmtId="0" fontId="21" fillId="0" borderId="32" xfId="1" applyFont="1" applyBorder="1" applyAlignment="1">
      <alignment horizontal="center" vertical="center"/>
    </xf>
    <xf numFmtId="0" fontId="21" fillId="0" borderId="54" xfId="1" applyFont="1" applyBorder="1" applyAlignment="1">
      <alignment horizontal="center" vertical="center"/>
    </xf>
    <xf numFmtId="0" fontId="14" fillId="0" borderId="55" xfId="1" applyFont="1" applyBorder="1" applyAlignment="1">
      <alignment horizontal="distributed" justifyLastLine="1"/>
    </xf>
    <xf numFmtId="0" fontId="14" fillId="0" borderId="56" xfId="1" applyFont="1" applyBorder="1" applyAlignment="1">
      <alignment horizontal="distributed" justifyLastLine="1"/>
    </xf>
    <xf numFmtId="49" fontId="14" fillId="0" borderId="57" xfId="1" applyNumberFormat="1" applyFont="1" applyBorder="1" applyAlignment="1">
      <alignment horizontal="center" vertical="center"/>
    </xf>
    <xf numFmtId="49" fontId="14" fillId="0" borderId="58" xfId="1" applyNumberFormat="1" applyFont="1" applyBorder="1" applyAlignment="1">
      <alignment horizontal="center" vertical="center"/>
    </xf>
    <xf numFmtId="179" fontId="21" fillId="0" borderId="32" xfId="1" applyNumberFormat="1" applyFont="1" applyBorder="1" applyAlignment="1">
      <alignment horizontal="center" vertical="center"/>
    </xf>
    <xf numFmtId="179" fontId="21" fillId="0" borderId="54" xfId="1" applyNumberFormat="1" applyFont="1" applyBorder="1" applyAlignment="1">
      <alignment horizontal="center" vertical="center"/>
    </xf>
    <xf numFmtId="49" fontId="14" fillId="0" borderId="59" xfId="1" applyNumberFormat="1" applyFont="1" applyBorder="1" applyAlignment="1">
      <alignment horizontal="center" vertical="center"/>
    </xf>
    <xf numFmtId="49" fontId="14" fillId="0" borderId="60" xfId="1" applyNumberFormat="1" applyFont="1" applyBorder="1" applyAlignment="1">
      <alignment horizontal="center" vertical="center"/>
    </xf>
    <xf numFmtId="49" fontId="14" fillId="0" borderId="61" xfId="1" applyNumberFormat="1" applyFont="1" applyBorder="1" applyAlignment="1">
      <alignment horizontal="center" vertical="center"/>
    </xf>
    <xf numFmtId="0" fontId="14" fillId="0" borderId="90" xfId="1" applyFont="1" applyBorder="1" applyAlignment="1">
      <alignment horizontal="center" vertical="center"/>
    </xf>
    <xf numFmtId="0" fontId="14" fillId="0" borderId="84" xfId="1" applyFont="1" applyBorder="1" applyAlignment="1">
      <alignment horizontal="center" vertical="center"/>
    </xf>
    <xf numFmtId="49" fontId="14" fillId="0" borderId="82" xfId="1" applyNumberFormat="1" applyFont="1" applyBorder="1" applyAlignment="1">
      <alignment horizontal="center" vertical="center"/>
    </xf>
    <xf numFmtId="49" fontId="14" fillId="0" borderId="81" xfId="1" applyNumberFormat="1" applyFont="1" applyBorder="1" applyAlignment="1">
      <alignment horizontal="center" vertical="center"/>
    </xf>
    <xf numFmtId="0" fontId="21" fillId="0" borderId="91" xfId="1" applyFont="1" applyBorder="1" applyAlignment="1">
      <alignment horizontal="center" vertical="center"/>
    </xf>
    <xf numFmtId="0" fontId="21" fillId="0" borderId="67" xfId="1" applyFont="1" applyBorder="1" applyAlignment="1">
      <alignment horizontal="center" vertical="center"/>
    </xf>
    <xf numFmtId="49" fontId="14" fillId="0" borderId="62" xfId="1" applyNumberFormat="1" applyFont="1" applyBorder="1" applyAlignment="1">
      <alignment horizontal="center" vertical="center"/>
    </xf>
    <xf numFmtId="0" fontId="21" fillId="0" borderId="68" xfId="1" applyFont="1" applyBorder="1" applyAlignment="1">
      <alignment horizontal="center" vertical="center"/>
    </xf>
    <xf numFmtId="0" fontId="14" fillId="0" borderId="63" xfId="1" applyFont="1" applyBorder="1" applyAlignment="1">
      <alignment horizontal="center" vertical="center"/>
    </xf>
    <xf numFmtId="0" fontId="14" fillId="0" borderId="64" xfId="1" applyFont="1" applyBorder="1" applyAlignment="1">
      <alignment horizontal="center" vertical="center"/>
    </xf>
    <xf numFmtId="49" fontId="14" fillId="0" borderId="65" xfId="1" applyNumberFormat="1" applyFont="1" applyBorder="1" applyAlignment="1">
      <alignment horizontal="center" vertical="center"/>
    </xf>
    <xf numFmtId="49" fontId="14" fillId="0" borderId="66" xfId="1" applyNumberFormat="1" applyFont="1" applyBorder="1" applyAlignment="1">
      <alignment horizontal="center" vertical="center"/>
    </xf>
    <xf numFmtId="49" fontId="14" fillId="0" borderId="64" xfId="1" applyNumberFormat="1" applyFont="1" applyBorder="1" applyAlignment="1">
      <alignment horizontal="center" vertical="center"/>
    </xf>
    <xf numFmtId="0" fontId="22" fillId="0" borderId="69" xfId="1" applyFont="1" applyBorder="1" applyAlignment="1">
      <alignment horizontal="distributed" vertical="distributed" textRotation="255" wrapText="1" justifyLastLine="1"/>
    </xf>
    <xf numFmtId="0" fontId="22" fillId="0" borderId="70" xfId="1" applyFont="1" applyBorder="1" applyAlignment="1">
      <alignment horizontal="distributed" vertical="distributed" textRotation="255" wrapText="1" justifyLastLine="1"/>
    </xf>
    <xf numFmtId="0" fontId="22" fillId="0" borderId="74" xfId="1" applyFont="1" applyBorder="1" applyAlignment="1">
      <alignment horizontal="distributed" vertical="distributed" textRotation="255" wrapText="1" justifyLastLine="1"/>
    </xf>
    <xf numFmtId="0" fontId="22" fillId="0" borderId="75" xfId="1" applyFont="1" applyBorder="1" applyAlignment="1">
      <alignment horizontal="distributed" vertical="distributed" textRotation="255" wrapText="1" justifyLastLine="1"/>
    </xf>
    <xf numFmtId="0" fontId="14" fillId="0" borderId="69" xfId="1" applyFont="1" applyBorder="1" applyAlignment="1">
      <alignment horizontal="center" vertical="center"/>
    </xf>
    <xf numFmtId="0" fontId="14" fillId="0" borderId="0" xfId="1" applyFont="1" applyAlignment="1">
      <alignment horizontal="center" vertical="center"/>
    </xf>
    <xf numFmtId="0" fontId="14" fillId="0" borderId="70" xfId="1" applyFont="1" applyBorder="1" applyAlignment="1">
      <alignment horizontal="center" vertical="center"/>
    </xf>
    <xf numFmtId="0" fontId="14" fillId="0" borderId="74" xfId="1" applyFont="1" applyBorder="1" applyAlignment="1">
      <alignment horizontal="center" vertical="center"/>
    </xf>
    <xf numFmtId="0" fontId="14" fillId="0" borderId="76" xfId="1" applyFont="1" applyBorder="1" applyAlignment="1">
      <alignment horizontal="center" vertical="center"/>
    </xf>
    <xf numFmtId="0" fontId="14" fillId="0" borderId="75" xfId="1" applyFont="1" applyBorder="1" applyAlignment="1">
      <alignment horizontal="center" vertical="center"/>
    </xf>
    <xf numFmtId="0" fontId="19" fillId="0" borderId="0" xfId="1" applyFont="1" applyAlignment="1">
      <alignment horizontal="left" vertical="center" wrapText="1"/>
    </xf>
    <xf numFmtId="0" fontId="19" fillId="0" borderId="70" xfId="1" applyFont="1" applyBorder="1" applyAlignment="1">
      <alignment horizontal="left" vertical="center" wrapText="1"/>
    </xf>
    <xf numFmtId="0" fontId="19" fillId="0" borderId="0" xfId="1" applyFont="1" applyAlignment="1">
      <alignment horizontal="left" vertical="top" wrapText="1"/>
    </xf>
    <xf numFmtId="0" fontId="19" fillId="0" borderId="0" xfId="1" applyFont="1" applyAlignment="1">
      <alignment vertical="top" wrapText="1"/>
    </xf>
    <xf numFmtId="0" fontId="22" fillId="0" borderId="1" xfId="1" applyFont="1" applyBorder="1" applyAlignment="1">
      <alignment horizontal="right" vertical="center"/>
    </xf>
    <xf numFmtId="0" fontId="22" fillId="0" borderId="73" xfId="1" applyFont="1" applyBorder="1" applyAlignment="1">
      <alignment horizontal="right" vertical="center"/>
    </xf>
    <xf numFmtId="0" fontId="22" fillId="0" borderId="0" xfId="1" applyFont="1" applyAlignment="1">
      <alignment horizontal="center" vertical="center"/>
    </xf>
    <xf numFmtId="0" fontId="19" fillId="0" borderId="0" xfId="1" applyFont="1" applyAlignment="1">
      <alignment vertical="top"/>
    </xf>
    <xf numFmtId="0" fontId="22" fillId="0" borderId="85" xfId="1" applyFont="1" applyBorder="1" applyAlignment="1">
      <alignment horizontal="center" vertical="center"/>
    </xf>
    <xf numFmtId="0" fontId="22" fillId="0" borderId="16" xfId="1" applyFont="1" applyBorder="1" applyAlignment="1">
      <alignment horizontal="center" vertical="center"/>
    </xf>
    <xf numFmtId="0" fontId="17" fillId="0" borderId="85" xfId="1" applyFont="1" applyBorder="1" applyAlignment="1">
      <alignment horizontal="center" vertical="center" shrinkToFit="1"/>
    </xf>
    <xf numFmtId="0" fontId="17" fillId="0" borderId="86" xfId="1" applyFont="1" applyBorder="1" applyAlignment="1">
      <alignment horizontal="center" vertical="center" shrinkToFit="1"/>
    </xf>
    <xf numFmtId="0" fontId="17" fillId="0" borderId="16" xfId="1" applyFont="1" applyBorder="1" applyAlignment="1">
      <alignment horizontal="center" vertical="center" shrinkToFit="1"/>
    </xf>
    <xf numFmtId="0" fontId="17" fillId="0" borderId="87" xfId="1" applyFont="1" applyBorder="1" applyAlignment="1">
      <alignment horizontal="center" vertical="center" shrinkToFit="1"/>
    </xf>
    <xf numFmtId="0" fontId="14" fillId="0" borderId="78" xfId="1" applyFont="1" applyBorder="1" applyAlignment="1">
      <alignment horizontal="center" vertical="center"/>
    </xf>
    <xf numFmtId="0" fontId="14" fillId="0" borderId="16" xfId="1" applyFont="1" applyBorder="1" applyAlignment="1">
      <alignment horizontal="center" vertical="center"/>
    </xf>
    <xf numFmtId="0" fontId="22" fillId="0" borderId="80" xfId="1" applyFont="1" applyBorder="1" applyAlignment="1">
      <alignment horizontal="center" vertical="center"/>
    </xf>
    <xf numFmtId="0" fontId="22" fillId="0" borderId="84" xfId="1" applyFont="1" applyBorder="1" applyAlignment="1">
      <alignment horizontal="center" vertical="center"/>
    </xf>
    <xf numFmtId="0" fontId="22" fillId="0" borderId="79" xfId="1" applyFont="1" applyBorder="1" applyAlignment="1">
      <alignment horizontal="center" vertical="center"/>
    </xf>
    <xf numFmtId="0" fontId="22" fillId="0" borderId="11" xfId="1" applyFont="1" applyBorder="1" applyAlignment="1">
      <alignment horizontal="center" vertical="center"/>
    </xf>
    <xf numFmtId="0" fontId="22" fillId="0" borderId="30" xfId="1" applyFont="1" applyBorder="1" applyAlignment="1">
      <alignment horizontal="center" vertical="center"/>
    </xf>
    <xf numFmtId="0" fontId="22" fillId="0" borderId="12" xfId="1" applyFont="1" applyBorder="1" applyAlignment="1">
      <alignment horizontal="center" vertical="center"/>
    </xf>
    <xf numFmtId="0" fontId="17" fillId="0" borderId="80" xfId="1" applyFont="1" applyBorder="1" applyAlignment="1">
      <alignment horizontal="center" vertical="center" shrinkToFit="1"/>
    </xf>
    <xf numFmtId="0" fontId="17" fillId="0" borderId="84" xfId="1" applyFont="1" applyBorder="1" applyAlignment="1">
      <alignment horizontal="center" vertical="center" shrinkToFit="1"/>
    </xf>
    <xf numFmtId="0" fontId="17" fillId="0" borderId="83" xfId="1" applyFont="1" applyBorder="1" applyAlignment="1">
      <alignment horizontal="center" vertical="center" shrinkToFit="1"/>
    </xf>
    <xf numFmtId="0" fontId="17" fillId="0" borderId="11" xfId="1" applyFont="1" applyBorder="1" applyAlignment="1">
      <alignment horizontal="center" vertical="center" shrinkToFit="1"/>
    </xf>
    <xf numFmtId="0" fontId="17" fillId="0" borderId="30" xfId="1" applyFont="1" applyBorder="1" applyAlignment="1">
      <alignment horizontal="center" vertical="center" shrinkToFit="1"/>
    </xf>
    <xf numFmtId="0" fontId="17" fillId="0" borderId="89" xfId="1" applyFont="1" applyBorder="1" applyAlignment="1">
      <alignment horizontal="center" vertical="center" shrinkToFit="1"/>
    </xf>
    <xf numFmtId="0" fontId="22" fillId="0" borderId="71" xfId="1" applyFont="1" applyBorder="1" applyAlignment="1">
      <alignment horizontal="center" vertical="center"/>
    </xf>
    <xf numFmtId="0" fontId="22" fillId="0" borderId="1" xfId="1" applyFont="1" applyBorder="1" applyAlignment="1">
      <alignment horizontal="center" vertical="center"/>
    </xf>
    <xf numFmtId="0" fontId="17" fillId="0" borderId="71" xfId="1" applyFont="1" applyBorder="1" applyAlignment="1">
      <alignment horizontal="center" vertical="center" shrinkToFit="1"/>
    </xf>
    <xf numFmtId="0" fontId="17" fillId="0" borderId="72" xfId="1" applyFont="1" applyBorder="1" applyAlignment="1">
      <alignment horizontal="center" vertical="center" shrinkToFit="1"/>
    </xf>
    <xf numFmtId="0" fontId="17" fillId="0" borderId="1" xfId="1" applyFont="1" applyBorder="1" applyAlignment="1">
      <alignment horizontal="center" vertical="center" shrinkToFit="1"/>
    </xf>
    <xf numFmtId="0" fontId="17" fillId="0" borderId="73" xfId="1" applyFont="1" applyBorder="1" applyAlignment="1">
      <alignment horizontal="center" vertical="center" shrinkToFit="1"/>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24" fillId="0" borderId="1" xfId="1" applyFont="1" applyBorder="1" applyAlignment="1">
      <alignment horizontal="center" vertical="center" justifyLastLine="1" shrinkToFit="1"/>
    </xf>
    <xf numFmtId="0" fontId="24" fillId="0" borderId="73" xfId="1" applyFont="1" applyBorder="1" applyAlignment="1">
      <alignment horizontal="center" vertical="center" justifyLastLine="1" shrinkToFit="1"/>
    </xf>
    <xf numFmtId="0" fontId="23" fillId="0" borderId="2"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24" fillId="0" borderId="2" xfId="1" applyFont="1" applyBorder="1" applyAlignment="1">
      <alignment horizontal="center" vertical="center" justifyLastLine="1" shrinkToFit="1"/>
    </xf>
    <xf numFmtId="0" fontId="24" fillId="0" borderId="3" xfId="1" applyFont="1" applyBorder="1" applyAlignment="1">
      <alignment horizontal="center" vertical="center" justifyLastLine="1" shrinkToFit="1"/>
    </xf>
    <xf numFmtId="0" fontId="24" fillId="0" borderId="88" xfId="1" applyFont="1" applyBorder="1" applyAlignment="1">
      <alignment horizontal="center" vertical="center" justifyLastLine="1" shrinkToFit="1"/>
    </xf>
  </cellXfs>
  <cellStyles count="3">
    <cellStyle name="標準" xfId="0" builtinId="0"/>
    <cellStyle name="標準 2" xfId="1" xr:uid="{F9EBDF0E-6358-4EAF-9AA8-3E5EC6059502}"/>
    <cellStyle name="標準 3" xfId="2" xr:uid="{EE5B0650-6713-41B8-9222-800C3CE40F1B}"/>
  </cellStyles>
  <dxfs count="1">
    <dxf>
      <font>
        <color theme="0"/>
      </font>
      <fill>
        <patternFill patternType="none">
          <bgColor indexed="6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119289</xdr:colOff>
      <xdr:row>10</xdr:row>
      <xdr:rowOff>77108</xdr:rowOff>
    </xdr:from>
    <xdr:to>
      <xdr:col>10</xdr:col>
      <xdr:colOff>231445</xdr:colOff>
      <xdr:row>11</xdr:row>
      <xdr:rowOff>294821</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615214" y="4001408"/>
          <a:ext cx="112156" cy="627288"/>
        </a:xfrm>
        <a:prstGeom prst="rightBrace">
          <a:avLst>
            <a:gd name="adj1" fmla="val 32109"/>
            <a:gd name="adj2" fmla="val 2362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EA43-56C7-486C-9CE2-B8776C9110C2}">
  <sheetPr codeName="Sheet1"/>
  <dimension ref="B2:AF58"/>
  <sheetViews>
    <sheetView showGridLines="0" topLeftCell="B1" zoomScaleNormal="100" workbookViewId="0">
      <selection activeCell="L15" sqref="L15:N15"/>
    </sheetView>
  </sheetViews>
  <sheetFormatPr defaultRowHeight="13"/>
  <cols>
    <col min="1" max="1" width="4.5" style="4" customWidth="1"/>
    <col min="2" max="2" width="4.58203125" style="2" customWidth="1"/>
    <col min="3" max="3" width="16.25" style="2" customWidth="1"/>
    <col min="4" max="4" width="6.83203125" style="3" customWidth="1"/>
    <col min="5" max="9" width="6.5" style="2" customWidth="1"/>
    <col min="10" max="10" width="7.33203125" style="2" bestFit="1" customWidth="1"/>
    <col min="11" max="17" width="9" style="2"/>
    <col min="18" max="256" width="9" style="4"/>
    <col min="257" max="257" width="4.5" style="4" customWidth="1"/>
    <col min="258" max="258" width="4.58203125" style="4" customWidth="1"/>
    <col min="259" max="259" width="16.25" style="4" customWidth="1"/>
    <col min="260" max="260" width="6.83203125" style="4" customWidth="1"/>
    <col min="261" max="265" width="6.5" style="4" customWidth="1"/>
    <col min="266" max="266" width="7.33203125" style="4" bestFit="1" customWidth="1"/>
    <col min="267" max="512" width="9" style="4"/>
    <col min="513" max="513" width="4.5" style="4" customWidth="1"/>
    <col min="514" max="514" width="4.58203125" style="4" customWidth="1"/>
    <col min="515" max="515" width="16.25" style="4" customWidth="1"/>
    <col min="516" max="516" width="6.83203125" style="4" customWidth="1"/>
    <col min="517" max="521" width="6.5" style="4" customWidth="1"/>
    <col min="522" max="522" width="7.33203125" style="4" bestFit="1" customWidth="1"/>
    <col min="523" max="768" width="9" style="4"/>
    <col min="769" max="769" width="4.5" style="4" customWidth="1"/>
    <col min="770" max="770" width="4.58203125" style="4" customWidth="1"/>
    <col min="771" max="771" width="16.25" style="4" customWidth="1"/>
    <col min="772" max="772" width="6.83203125" style="4" customWidth="1"/>
    <col min="773" max="777" width="6.5" style="4" customWidth="1"/>
    <col min="778" max="778" width="7.33203125" style="4" bestFit="1" customWidth="1"/>
    <col min="779" max="1024" width="9" style="4"/>
    <col min="1025" max="1025" width="4.5" style="4" customWidth="1"/>
    <col min="1026" max="1026" width="4.58203125" style="4" customWidth="1"/>
    <col min="1027" max="1027" width="16.25" style="4" customWidth="1"/>
    <col min="1028" max="1028" width="6.83203125" style="4" customWidth="1"/>
    <col min="1029" max="1033" width="6.5" style="4" customWidth="1"/>
    <col min="1034" max="1034" width="7.33203125" style="4" bestFit="1" customWidth="1"/>
    <col min="1035" max="1280" width="9" style="4"/>
    <col min="1281" max="1281" width="4.5" style="4" customWidth="1"/>
    <col min="1282" max="1282" width="4.58203125" style="4" customWidth="1"/>
    <col min="1283" max="1283" width="16.25" style="4" customWidth="1"/>
    <col min="1284" max="1284" width="6.83203125" style="4" customWidth="1"/>
    <col min="1285" max="1289" width="6.5" style="4" customWidth="1"/>
    <col min="1290" max="1290" width="7.33203125" style="4" bestFit="1" customWidth="1"/>
    <col min="1291" max="1536" width="9" style="4"/>
    <col min="1537" max="1537" width="4.5" style="4" customWidth="1"/>
    <col min="1538" max="1538" width="4.58203125" style="4" customWidth="1"/>
    <col min="1539" max="1539" width="16.25" style="4" customWidth="1"/>
    <col min="1540" max="1540" width="6.83203125" style="4" customWidth="1"/>
    <col min="1541" max="1545" width="6.5" style="4" customWidth="1"/>
    <col min="1546" max="1546" width="7.33203125" style="4" bestFit="1" customWidth="1"/>
    <col min="1547" max="1792" width="9" style="4"/>
    <col min="1793" max="1793" width="4.5" style="4" customWidth="1"/>
    <col min="1794" max="1794" width="4.58203125" style="4" customWidth="1"/>
    <col min="1795" max="1795" width="16.25" style="4" customWidth="1"/>
    <col min="1796" max="1796" width="6.83203125" style="4" customWidth="1"/>
    <col min="1797" max="1801" width="6.5" style="4" customWidth="1"/>
    <col min="1802" max="1802" width="7.33203125" style="4" bestFit="1" customWidth="1"/>
    <col min="1803" max="2048" width="9" style="4"/>
    <col min="2049" max="2049" width="4.5" style="4" customWidth="1"/>
    <col min="2050" max="2050" width="4.58203125" style="4" customWidth="1"/>
    <col min="2051" max="2051" width="16.25" style="4" customWidth="1"/>
    <col min="2052" max="2052" width="6.83203125" style="4" customWidth="1"/>
    <col min="2053" max="2057" width="6.5" style="4" customWidth="1"/>
    <col min="2058" max="2058" width="7.33203125" style="4" bestFit="1" customWidth="1"/>
    <col min="2059" max="2304" width="9" style="4"/>
    <col min="2305" max="2305" width="4.5" style="4" customWidth="1"/>
    <col min="2306" max="2306" width="4.58203125" style="4" customWidth="1"/>
    <col min="2307" max="2307" width="16.25" style="4" customWidth="1"/>
    <col min="2308" max="2308" width="6.83203125" style="4" customWidth="1"/>
    <col min="2309" max="2313" width="6.5" style="4" customWidth="1"/>
    <col min="2314" max="2314" width="7.33203125" style="4" bestFit="1" customWidth="1"/>
    <col min="2315" max="2560" width="9" style="4"/>
    <col min="2561" max="2561" width="4.5" style="4" customWidth="1"/>
    <col min="2562" max="2562" width="4.58203125" style="4" customWidth="1"/>
    <col min="2563" max="2563" width="16.25" style="4" customWidth="1"/>
    <col min="2564" max="2564" width="6.83203125" style="4" customWidth="1"/>
    <col min="2565" max="2569" width="6.5" style="4" customWidth="1"/>
    <col min="2570" max="2570" width="7.33203125" style="4" bestFit="1" customWidth="1"/>
    <col min="2571" max="2816" width="9" style="4"/>
    <col min="2817" max="2817" width="4.5" style="4" customWidth="1"/>
    <col min="2818" max="2818" width="4.58203125" style="4" customWidth="1"/>
    <col min="2819" max="2819" width="16.25" style="4" customWidth="1"/>
    <col min="2820" max="2820" width="6.83203125" style="4" customWidth="1"/>
    <col min="2821" max="2825" width="6.5" style="4" customWidth="1"/>
    <col min="2826" max="2826" width="7.33203125" style="4" bestFit="1" customWidth="1"/>
    <col min="2827" max="3072" width="9" style="4"/>
    <col min="3073" max="3073" width="4.5" style="4" customWidth="1"/>
    <col min="3074" max="3074" width="4.58203125" style="4" customWidth="1"/>
    <col min="3075" max="3075" width="16.25" style="4" customWidth="1"/>
    <col min="3076" max="3076" width="6.83203125" style="4" customWidth="1"/>
    <col min="3077" max="3081" width="6.5" style="4" customWidth="1"/>
    <col min="3082" max="3082" width="7.33203125" style="4" bestFit="1" customWidth="1"/>
    <col min="3083" max="3328" width="9" style="4"/>
    <col min="3329" max="3329" width="4.5" style="4" customWidth="1"/>
    <col min="3330" max="3330" width="4.58203125" style="4" customWidth="1"/>
    <col min="3331" max="3331" width="16.25" style="4" customWidth="1"/>
    <col min="3332" max="3332" width="6.83203125" style="4" customWidth="1"/>
    <col min="3333" max="3337" width="6.5" style="4" customWidth="1"/>
    <col min="3338" max="3338" width="7.33203125" style="4" bestFit="1" customWidth="1"/>
    <col min="3339" max="3584" width="9" style="4"/>
    <col min="3585" max="3585" width="4.5" style="4" customWidth="1"/>
    <col min="3586" max="3586" width="4.58203125" style="4" customWidth="1"/>
    <col min="3587" max="3587" width="16.25" style="4" customWidth="1"/>
    <col min="3588" max="3588" width="6.83203125" style="4" customWidth="1"/>
    <col min="3589" max="3593" width="6.5" style="4" customWidth="1"/>
    <col min="3594" max="3594" width="7.33203125" style="4" bestFit="1" customWidth="1"/>
    <col min="3595" max="3840" width="9" style="4"/>
    <col min="3841" max="3841" width="4.5" style="4" customWidth="1"/>
    <col min="3842" max="3842" width="4.58203125" style="4" customWidth="1"/>
    <col min="3843" max="3843" width="16.25" style="4" customWidth="1"/>
    <col min="3844" max="3844" width="6.83203125" style="4" customWidth="1"/>
    <col min="3845" max="3849" width="6.5" style="4" customWidth="1"/>
    <col min="3850" max="3850" width="7.33203125" style="4" bestFit="1" customWidth="1"/>
    <col min="3851" max="4096" width="9" style="4"/>
    <col min="4097" max="4097" width="4.5" style="4" customWidth="1"/>
    <col min="4098" max="4098" width="4.58203125" style="4" customWidth="1"/>
    <col min="4099" max="4099" width="16.25" style="4" customWidth="1"/>
    <col min="4100" max="4100" width="6.83203125" style="4" customWidth="1"/>
    <col min="4101" max="4105" width="6.5" style="4" customWidth="1"/>
    <col min="4106" max="4106" width="7.33203125" style="4" bestFit="1" customWidth="1"/>
    <col min="4107" max="4352" width="9" style="4"/>
    <col min="4353" max="4353" width="4.5" style="4" customWidth="1"/>
    <col min="4354" max="4354" width="4.58203125" style="4" customWidth="1"/>
    <col min="4355" max="4355" width="16.25" style="4" customWidth="1"/>
    <col min="4356" max="4356" width="6.83203125" style="4" customWidth="1"/>
    <col min="4357" max="4361" width="6.5" style="4" customWidth="1"/>
    <col min="4362" max="4362" width="7.33203125" style="4" bestFit="1" customWidth="1"/>
    <col min="4363" max="4608" width="9" style="4"/>
    <col min="4609" max="4609" width="4.5" style="4" customWidth="1"/>
    <col min="4610" max="4610" width="4.58203125" style="4" customWidth="1"/>
    <col min="4611" max="4611" width="16.25" style="4" customWidth="1"/>
    <col min="4612" max="4612" width="6.83203125" style="4" customWidth="1"/>
    <col min="4613" max="4617" width="6.5" style="4" customWidth="1"/>
    <col min="4618" max="4618" width="7.33203125" style="4" bestFit="1" customWidth="1"/>
    <col min="4619" max="4864" width="9" style="4"/>
    <col min="4865" max="4865" width="4.5" style="4" customWidth="1"/>
    <col min="4866" max="4866" width="4.58203125" style="4" customWidth="1"/>
    <col min="4867" max="4867" width="16.25" style="4" customWidth="1"/>
    <col min="4868" max="4868" width="6.83203125" style="4" customWidth="1"/>
    <col min="4869" max="4873" width="6.5" style="4" customWidth="1"/>
    <col min="4874" max="4874" width="7.33203125" style="4" bestFit="1" customWidth="1"/>
    <col min="4875" max="5120" width="9" style="4"/>
    <col min="5121" max="5121" width="4.5" style="4" customWidth="1"/>
    <col min="5122" max="5122" width="4.58203125" style="4" customWidth="1"/>
    <col min="5123" max="5123" width="16.25" style="4" customWidth="1"/>
    <col min="5124" max="5124" width="6.83203125" style="4" customWidth="1"/>
    <col min="5125" max="5129" width="6.5" style="4" customWidth="1"/>
    <col min="5130" max="5130" width="7.33203125" style="4" bestFit="1" customWidth="1"/>
    <col min="5131" max="5376" width="9" style="4"/>
    <col min="5377" max="5377" width="4.5" style="4" customWidth="1"/>
    <col min="5378" max="5378" width="4.58203125" style="4" customWidth="1"/>
    <col min="5379" max="5379" width="16.25" style="4" customWidth="1"/>
    <col min="5380" max="5380" width="6.83203125" style="4" customWidth="1"/>
    <col min="5381" max="5385" width="6.5" style="4" customWidth="1"/>
    <col min="5386" max="5386" width="7.33203125" style="4" bestFit="1" customWidth="1"/>
    <col min="5387" max="5632" width="9" style="4"/>
    <col min="5633" max="5633" width="4.5" style="4" customWidth="1"/>
    <col min="5634" max="5634" width="4.58203125" style="4" customWidth="1"/>
    <col min="5635" max="5635" width="16.25" style="4" customWidth="1"/>
    <col min="5636" max="5636" width="6.83203125" style="4" customWidth="1"/>
    <col min="5637" max="5641" width="6.5" style="4" customWidth="1"/>
    <col min="5642" max="5642" width="7.33203125" style="4" bestFit="1" customWidth="1"/>
    <col min="5643" max="5888" width="9" style="4"/>
    <col min="5889" max="5889" width="4.5" style="4" customWidth="1"/>
    <col min="5890" max="5890" width="4.58203125" style="4" customWidth="1"/>
    <col min="5891" max="5891" width="16.25" style="4" customWidth="1"/>
    <col min="5892" max="5892" width="6.83203125" style="4" customWidth="1"/>
    <col min="5893" max="5897" width="6.5" style="4" customWidth="1"/>
    <col min="5898" max="5898" width="7.33203125" style="4" bestFit="1" customWidth="1"/>
    <col min="5899" max="6144" width="9" style="4"/>
    <col min="6145" max="6145" width="4.5" style="4" customWidth="1"/>
    <col min="6146" max="6146" width="4.58203125" style="4" customWidth="1"/>
    <col min="6147" max="6147" width="16.25" style="4" customWidth="1"/>
    <col min="6148" max="6148" width="6.83203125" style="4" customWidth="1"/>
    <col min="6149" max="6153" width="6.5" style="4" customWidth="1"/>
    <col min="6154" max="6154" width="7.33203125" style="4" bestFit="1" customWidth="1"/>
    <col min="6155" max="6400" width="9" style="4"/>
    <col min="6401" max="6401" width="4.5" style="4" customWidth="1"/>
    <col min="6402" max="6402" width="4.58203125" style="4" customWidth="1"/>
    <col min="6403" max="6403" width="16.25" style="4" customWidth="1"/>
    <col min="6404" max="6404" width="6.83203125" style="4" customWidth="1"/>
    <col min="6405" max="6409" width="6.5" style="4" customWidth="1"/>
    <col min="6410" max="6410" width="7.33203125" style="4" bestFit="1" customWidth="1"/>
    <col min="6411" max="6656" width="9" style="4"/>
    <col min="6657" max="6657" width="4.5" style="4" customWidth="1"/>
    <col min="6658" max="6658" width="4.58203125" style="4" customWidth="1"/>
    <col min="6659" max="6659" width="16.25" style="4" customWidth="1"/>
    <col min="6660" max="6660" width="6.83203125" style="4" customWidth="1"/>
    <col min="6661" max="6665" width="6.5" style="4" customWidth="1"/>
    <col min="6666" max="6666" width="7.33203125" style="4" bestFit="1" customWidth="1"/>
    <col min="6667" max="6912" width="9" style="4"/>
    <col min="6913" max="6913" width="4.5" style="4" customWidth="1"/>
    <col min="6914" max="6914" width="4.58203125" style="4" customWidth="1"/>
    <col min="6915" max="6915" width="16.25" style="4" customWidth="1"/>
    <col min="6916" max="6916" width="6.83203125" style="4" customWidth="1"/>
    <col min="6917" max="6921" width="6.5" style="4" customWidth="1"/>
    <col min="6922" max="6922" width="7.33203125" style="4" bestFit="1" customWidth="1"/>
    <col min="6923" max="7168" width="9" style="4"/>
    <col min="7169" max="7169" width="4.5" style="4" customWidth="1"/>
    <col min="7170" max="7170" width="4.58203125" style="4" customWidth="1"/>
    <col min="7171" max="7171" width="16.25" style="4" customWidth="1"/>
    <col min="7172" max="7172" width="6.83203125" style="4" customWidth="1"/>
    <col min="7173" max="7177" width="6.5" style="4" customWidth="1"/>
    <col min="7178" max="7178" width="7.33203125" style="4" bestFit="1" customWidth="1"/>
    <col min="7179" max="7424" width="9" style="4"/>
    <col min="7425" max="7425" width="4.5" style="4" customWidth="1"/>
    <col min="7426" max="7426" width="4.58203125" style="4" customWidth="1"/>
    <col min="7427" max="7427" width="16.25" style="4" customWidth="1"/>
    <col min="7428" max="7428" width="6.83203125" style="4" customWidth="1"/>
    <col min="7429" max="7433" width="6.5" style="4" customWidth="1"/>
    <col min="7434" max="7434" width="7.33203125" style="4" bestFit="1" customWidth="1"/>
    <col min="7435" max="7680" width="9" style="4"/>
    <col min="7681" max="7681" width="4.5" style="4" customWidth="1"/>
    <col min="7682" max="7682" width="4.58203125" style="4" customWidth="1"/>
    <col min="7683" max="7683" width="16.25" style="4" customWidth="1"/>
    <col min="7684" max="7684" width="6.83203125" style="4" customWidth="1"/>
    <col min="7685" max="7689" width="6.5" style="4" customWidth="1"/>
    <col min="7690" max="7690" width="7.33203125" style="4" bestFit="1" customWidth="1"/>
    <col min="7691" max="7936" width="9" style="4"/>
    <col min="7937" max="7937" width="4.5" style="4" customWidth="1"/>
    <col min="7938" max="7938" width="4.58203125" style="4" customWidth="1"/>
    <col min="7939" max="7939" width="16.25" style="4" customWidth="1"/>
    <col min="7940" max="7940" width="6.83203125" style="4" customWidth="1"/>
    <col min="7941" max="7945" width="6.5" style="4" customWidth="1"/>
    <col min="7946" max="7946" width="7.33203125" style="4" bestFit="1" customWidth="1"/>
    <col min="7947" max="8192" width="9" style="4"/>
    <col min="8193" max="8193" width="4.5" style="4" customWidth="1"/>
    <col min="8194" max="8194" width="4.58203125" style="4" customWidth="1"/>
    <col min="8195" max="8195" width="16.25" style="4" customWidth="1"/>
    <col min="8196" max="8196" width="6.83203125" style="4" customWidth="1"/>
    <col min="8197" max="8201" width="6.5" style="4" customWidth="1"/>
    <col min="8202" max="8202" width="7.33203125" style="4" bestFit="1" customWidth="1"/>
    <col min="8203" max="8448" width="9" style="4"/>
    <col min="8449" max="8449" width="4.5" style="4" customWidth="1"/>
    <col min="8450" max="8450" width="4.58203125" style="4" customWidth="1"/>
    <col min="8451" max="8451" width="16.25" style="4" customWidth="1"/>
    <col min="8452" max="8452" width="6.83203125" style="4" customWidth="1"/>
    <col min="8453" max="8457" width="6.5" style="4" customWidth="1"/>
    <col min="8458" max="8458" width="7.33203125" style="4" bestFit="1" customWidth="1"/>
    <col min="8459" max="8704" width="9" style="4"/>
    <col min="8705" max="8705" width="4.5" style="4" customWidth="1"/>
    <col min="8706" max="8706" width="4.58203125" style="4" customWidth="1"/>
    <col min="8707" max="8707" width="16.25" style="4" customWidth="1"/>
    <col min="8708" max="8708" width="6.83203125" style="4" customWidth="1"/>
    <col min="8709" max="8713" width="6.5" style="4" customWidth="1"/>
    <col min="8714" max="8714" width="7.33203125" style="4" bestFit="1" customWidth="1"/>
    <col min="8715" max="8960" width="9" style="4"/>
    <col min="8961" max="8961" width="4.5" style="4" customWidth="1"/>
    <col min="8962" max="8962" width="4.58203125" style="4" customWidth="1"/>
    <col min="8963" max="8963" width="16.25" style="4" customWidth="1"/>
    <col min="8964" max="8964" width="6.83203125" style="4" customWidth="1"/>
    <col min="8965" max="8969" width="6.5" style="4" customWidth="1"/>
    <col min="8970" max="8970" width="7.33203125" style="4" bestFit="1" customWidth="1"/>
    <col min="8971" max="9216" width="9" style="4"/>
    <col min="9217" max="9217" width="4.5" style="4" customWidth="1"/>
    <col min="9218" max="9218" width="4.58203125" style="4" customWidth="1"/>
    <col min="9219" max="9219" width="16.25" style="4" customWidth="1"/>
    <col min="9220" max="9220" width="6.83203125" style="4" customWidth="1"/>
    <col min="9221" max="9225" width="6.5" style="4" customWidth="1"/>
    <col min="9226" max="9226" width="7.33203125" style="4" bestFit="1" customWidth="1"/>
    <col min="9227" max="9472" width="9" style="4"/>
    <col min="9473" max="9473" width="4.5" style="4" customWidth="1"/>
    <col min="9474" max="9474" width="4.58203125" style="4" customWidth="1"/>
    <col min="9475" max="9475" width="16.25" style="4" customWidth="1"/>
    <col min="9476" max="9476" width="6.83203125" style="4" customWidth="1"/>
    <col min="9477" max="9481" width="6.5" style="4" customWidth="1"/>
    <col min="9482" max="9482" width="7.33203125" style="4" bestFit="1" customWidth="1"/>
    <col min="9483" max="9728" width="9" style="4"/>
    <col min="9729" max="9729" width="4.5" style="4" customWidth="1"/>
    <col min="9730" max="9730" width="4.58203125" style="4" customWidth="1"/>
    <col min="9731" max="9731" width="16.25" style="4" customWidth="1"/>
    <col min="9732" max="9732" width="6.83203125" style="4" customWidth="1"/>
    <col min="9733" max="9737" width="6.5" style="4" customWidth="1"/>
    <col min="9738" max="9738" width="7.33203125" style="4" bestFit="1" customWidth="1"/>
    <col min="9739" max="9984" width="9" style="4"/>
    <col min="9985" max="9985" width="4.5" style="4" customWidth="1"/>
    <col min="9986" max="9986" width="4.58203125" style="4" customWidth="1"/>
    <col min="9987" max="9987" width="16.25" style="4" customWidth="1"/>
    <col min="9988" max="9988" width="6.83203125" style="4" customWidth="1"/>
    <col min="9989" max="9993" width="6.5" style="4" customWidth="1"/>
    <col min="9994" max="9994" width="7.33203125" style="4" bestFit="1" customWidth="1"/>
    <col min="9995" max="10240" width="9" style="4"/>
    <col min="10241" max="10241" width="4.5" style="4" customWidth="1"/>
    <col min="10242" max="10242" width="4.58203125" style="4" customWidth="1"/>
    <col min="10243" max="10243" width="16.25" style="4" customWidth="1"/>
    <col min="10244" max="10244" width="6.83203125" style="4" customWidth="1"/>
    <col min="10245" max="10249" width="6.5" style="4" customWidth="1"/>
    <col min="10250" max="10250" width="7.33203125" style="4" bestFit="1" customWidth="1"/>
    <col min="10251" max="10496" width="9" style="4"/>
    <col min="10497" max="10497" width="4.5" style="4" customWidth="1"/>
    <col min="10498" max="10498" width="4.58203125" style="4" customWidth="1"/>
    <col min="10499" max="10499" width="16.25" style="4" customWidth="1"/>
    <col min="10500" max="10500" width="6.83203125" style="4" customWidth="1"/>
    <col min="10501" max="10505" width="6.5" style="4" customWidth="1"/>
    <col min="10506" max="10506" width="7.33203125" style="4" bestFit="1" customWidth="1"/>
    <col min="10507" max="10752" width="9" style="4"/>
    <col min="10753" max="10753" width="4.5" style="4" customWidth="1"/>
    <col min="10754" max="10754" width="4.58203125" style="4" customWidth="1"/>
    <col min="10755" max="10755" width="16.25" style="4" customWidth="1"/>
    <col min="10756" max="10756" width="6.83203125" style="4" customWidth="1"/>
    <col min="10757" max="10761" width="6.5" style="4" customWidth="1"/>
    <col min="10762" max="10762" width="7.33203125" style="4" bestFit="1" customWidth="1"/>
    <col min="10763" max="11008" width="9" style="4"/>
    <col min="11009" max="11009" width="4.5" style="4" customWidth="1"/>
    <col min="11010" max="11010" width="4.58203125" style="4" customWidth="1"/>
    <col min="11011" max="11011" width="16.25" style="4" customWidth="1"/>
    <col min="11012" max="11012" width="6.83203125" style="4" customWidth="1"/>
    <col min="11013" max="11017" width="6.5" style="4" customWidth="1"/>
    <col min="11018" max="11018" width="7.33203125" style="4" bestFit="1" customWidth="1"/>
    <col min="11019" max="11264" width="9" style="4"/>
    <col min="11265" max="11265" width="4.5" style="4" customWidth="1"/>
    <col min="11266" max="11266" width="4.58203125" style="4" customWidth="1"/>
    <col min="11267" max="11267" width="16.25" style="4" customWidth="1"/>
    <col min="11268" max="11268" width="6.83203125" style="4" customWidth="1"/>
    <col min="11269" max="11273" width="6.5" style="4" customWidth="1"/>
    <col min="11274" max="11274" width="7.33203125" style="4" bestFit="1" customWidth="1"/>
    <col min="11275" max="11520" width="9" style="4"/>
    <col min="11521" max="11521" width="4.5" style="4" customWidth="1"/>
    <col min="11522" max="11522" width="4.58203125" style="4" customWidth="1"/>
    <col min="11523" max="11523" width="16.25" style="4" customWidth="1"/>
    <col min="11524" max="11524" width="6.83203125" style="4" customWidth="1"/>
    <col min="11525" max="11529" width="6.5" style="4" customWidth="1"/>
    <col min="11530" max="11530" width="7.33203125" style="4" bestFit="1" customWidth="1"/>
    <col min="11531" max="11776" width="9" style="4"/>
    <col min="11777" max="11777" width="4.5" style="4" customWidth="1"/>
    <col min="11778" max="11778" width="4.58203125" style="4" customWidth="1"/>
    <col min="11779" max="11779" width="16.25" style="4" customWidth="1"/>
    <col min="11780" max="11780" width="6.83203125" style="4" customWidth="1"/>
    <col min="11781" max="11785" width="6.5" style="4" customWidth="1"/>
    <col min="11786" max="11786" width="7.33203125" style="4" bestFit="1" customWidth="1"/>
    <col min="11787" max="12032" width="9" style="4"/>
    <col min="12033" max="12033" width="4.5" style="4" customWidth="1"/>
    <col min="12034" max="12034" width="4.58203125" style="4" customWidth="1"/>
    <col min="12035" max="12035" width="16.25" style="4" customWidth="1"/>
    <col min="12036" max="12036" width="6.83203125" style="4" customWidth="1"/>
    <col min="12037" max="12041" width="6.5" style="4" customWidth="1"/>
    <col min="12042" max="12042" width="7.33203125" style="4" bestFit="1" customWidth="1"/>
    <col min="12043" max="12288" width="9" style="4"/>
    <col min="12289" max="12289" width="4.5" style="4" customWidth="1"/>
    <col min="12290" max="12290" width="4.58203125" style="4" customWidth="1"/>
    <col min="12291" max="12291" width="16.25" style="4" customWidth="1"/>
    <col min="12292" max="12292" width="6.83203125" style="4" customWidth="1"/>
    <col min="12293" max="12297" width="6.5" style="4" customWidth="1"/>
    <col min="12298" max="12298" width="7.33203125" style="4" bestFit="1" customWidth="1"/>
    <col min="12299" max="12544" width="9" style="4"/>
    <col min="12545" max="12545" width="4.5" style="4" customWidth="1"/>
    <col min="12546" max="12546" width="4.58203125" style="4" customWidth="1"/>
    <col min="12547" max="12547" width="16.25" style="4" customWidth="1"/>
    <col min="12548" max="12548" width="6.83203125" style="4" customWidth="1"/>
    <col min="12549" max="12553" width="6.5" style="4" customWidth="1"/>
    <col min="12554" max="12554" width="7.33203125" style="4" bestFit="1" customWidth="1"/>
    <col min="12555" max="12800" width="9" style="4"/>
    <col min="12801" max="12801" width="4.5" style="4" customWidth="1"/>
    <col min="12802" max="12802" width="4.58203125" style="4" customWidth="1"/>
    <col min="12803" max="12803" width="16.25" style="4" customWidth="1"/>
    <col min="12804" max="12804" width="6.83203125" style="4" customWidth="1"/>
    <col min="12805" max="12809" width="6.5" style="4" customWidth="1"/>
    <col min="12810" max="12810" width="7.33203125" style="4" bestFit="1" customWidth="1"/>
    <col min="12811" max="13056" width="9" style="4"/>
    <col min="13057" max="13057" width="4.5" style="4" customWidth="1"/>
    <col min="13058" max="13058" width="4.58203125" style="4" customWidth="1"/>
    <col min="13059" max="13059" width="16.25" style="4" customWidth="1"/>
    <col min="13060" max="13060" width="6.83203125" style="4" customWidth="1"/>
    <col min="13061" max="13065" width="6.5" style="4" customWidth="1"/>
    <col min="13066" max="13066" width="7.33203125" style="4" bestFit="1" customWidth="1"/>
    <col min="13067" max="13312" width="9" style="4"/>
    <col min="13313" max="13313" width="4.5" style="4" customWidth="1"/>
    <col min="13314" max="13314" width="4.58203125" style="4" customWidth="1"/>
    <col min="13315" max="13315" width="16.25" style="4" customWidth="1"/>
    <col min="13316" max="13316" width="6.83203125" style="4" customWidth="1"/>
    <col min="13317" max="13321" width="6.5" style="4" customWidth="1"/>
    <col min="13322" max="13322" width="7.33203125" style="4" bestFit="1" customWidth="1"/>
    <col min="13323" max="13568" width="9" style="4"/>
    <col min="13569" max="13569" width="4.5" style="4" customWidth="1"/>
    <col min="13570" max="13570" width="4.58203125" style="4" customWidth="1"/>
    <col min="13571" max="13571" width="16.25" style="4" customWidth="1"/>
    <col min="13572" max="13572" width="6.83203125" style="4" customWidth="1"/>
    <col min="13573" max="13577" width="6.5" style="4" customWidth="1"/>
    <col min="13578" max="13578" width="7.33203125" style="4" bestFit="1" customWidth="1"/>
    <col min="13579" max="13824" width="9" style="4"/>
    <col min="13825" max="13825" width="4.5" style="4" customWidth="1"/>
    <col min="13826" max="13826" width="4.58203125" style="4" customWidth="1"/>
    <col min="13827" max="13827" width="16.25" style="4" customWidth="1"/>
    <col min="13828" max="13828" width="6.83203125" style="4" customWidth="1"/>
    <col min="13829" max="13833" width="6.5" style="4" customWidth="1"/>
    <col min="13834" max="13834" width="7.33203125" style="4" bestFit="1" customWidth="1"/>
    <col min="13835" max="14080" width="9" style="4"/>
    <col min="14081" max="14081" width="4.5" style="4" customWidth="1"/>
    <col min="14082" max="14082" width="4.58203125" style="4" customWidth="1"/>
    <col min="14083" max="14083" width="16.25" style="4" customWidth="1"/>
    <col min="14084" max="14084" width="6.83203125" style="4" customWidth="1"/>
    <col min="14085" max="14089" width="6.5" style="4" customWidth="1"/>
    <col min="14090" max="14090" width="7.33203125" style="4" bestFit="1" customWidth="1"/>
    <col min="14091" max="14336" width="9" style="4"/>
    <col min="14337" max="14337" width="4.5" style="4" customWidth="1"/>
    <col min="14338" max="14338" width="4.58203125" style="4" customWidth="1"/>
    <col min="14339" max="14339" width="16.25" style="4" customWidth="1"/>
    <col min="14340" max="14340" width="6.83203125" style="4" customWidth="1"/>
    <col min="14341" max="14345" width="6.5" style="4" customWidth="1"/>
    <col min="14346" max="14346" width="7.33203125" style="4" bestFit="1" customWidth="1"/>
    <col min="14347" max="14592" width="9" style="4"/>
    <col min="14593" max="14593" width="4.5" style="4" customWidth="1"/>
    <col min="14594" max="14594" width="4.58203125" style="4" customWidth="1"/>
    <col min="14595" max="14595" width="16.25" style="4" customWidth="1"/>
    <col min="14596" max="14596" width="6.83203125" style="4" customWidth="1"/>
    <col min="14597" max="14601" width="6.5" style="4" customWidth="1"/>
    <col min="14602" max="14602" width="7.33203125" style="4" bestFit="1" customWidth="1"/>
    <col min="14603" max="14848" width="9" style="4"/>
    <col min="14849" max="14849" width="4.5" style="4" customWidth="1"/>
    <col min="14850" max="14850" width="4.58203125" style="4" customWidth="1"/>
    <col min="14851" max="14851" width="16.25" style="4" customWidth="1"/>
    <col min="14852" max="14852" width="6.83203125" style="4" customWidth="1"/>
    <col min="14853" max="14857" width="6.5" style="4" customWidth="1"/>
    <col min="14858" max="14858" width="7.33203125" style="4" bestFit="1" customWidth="1"/>
    <col min="14859" max="15104" width="9" style="4"/>
    <col min="15105" max="15105" width="4.5" style="4" customWidth="1"/>
    <col min="15106" max="15106" width="4.58203125" style="4" customWidth="1"/>
    <col min="15107" max="15107" width="16.25" style="4" customWidth="1"/>
    <col min="15108" max="15108" width="6.83203125" style="4" customWidth="1"/>
    <col min="15109" max="15113" width="6.5" style="4" customWidth="1"/>
    <col min="15114" max="15114" width="7.33203125" style="4" bestFit="1" customWidth="1"/>
    <col min="15115" max="15360" width="9" style="4"/>
    <col min="15361" max="15361" width="4.5" style="4" customWidth="1"/>
    <col min="15362" max="15362" width="4.58203125" style="4" customWidth="1"/>
    <col min="15363" max="15363" width="16.25" style="4" customWidth="1"/>
    <col min="15364" max="15364" width="6.83203125" style="4" customWidth="1"/>
    <col min="15365" max="15369" width="6.5" style="4" customWidth="1"/>
    <col min="15370" max="15370" width="7.33203125" style="4" bestFit="1" customWidth="1"/>
    <col min="15371" max="15616" width="9" style="4"/>
    <col min="15617" max="15617" width="4.5" style="4" customWidth="1"/>
    <col min="15618" max="15618" width="4.58203125" style="4" customWidth="1"/>
    <col min="15619" max="15619" width="16.25" style="4" customWidth="1"/>
    <col min="15620" max="15620" width="6.83203125" style="4" customWidth="1"/>
    <col min="15621" max="15625" width="6.5" style="4" customWidth="1"/>
    <col min="15626" max="15626" width="7.33203125" style="4" bestFit="1" customWidth="1"/>
    <col min="15627" max="15872" width="9" style="4"/>
    <col min="15873" max="15873" width="4.5" style="4" customWidth="1"/>
    <col min="15874" max="15874" width="4.58203125" style="4" customWidth="1"/>
    <col min="15875" max="15875" width="16.25" style="4" customWidth="1"/>
    <col min="15876" max="15876" width="6.83203125" style="4" customWidth="1"/>
    <col min="15877" max="15881" width="6.5" style="4" customWidth="1"/>
    <col min="15882" max="15882" width="7.33203125" style="4" bestFit="1" customWidth="1"/>
    <col min="15883" max="16128" width="9" style="4"/>
    <col min="16129" max="16129" width="4.5" style="4" customWidth="1"/>
    <col min="16130" max="16130" width="4.58203125" style="4" customWidth="1"/>
    <col min="16131" max="16131" width="16.25" style="4" customWidth="1"/>
    <col min="16132" max="16132" width="6.83203125" style="4" customWidth="1"/>
    <col min="16133" max="16137" width="6.5" style="4" customWidth="1"/>
    <col min="16138" max="16138" width="7.33203125" style="4" bestFit="1" customWidth="1"/>
    <col min="16139" max="16384" width="9" style="4"/>
  </cols>
  <sheetData>
    <row r="2" spans="2:17" ht="33" customHeight="1">
      <c r="B2" s="1" t="s">
        <v>83</v>
      </c>
    </row>
    <row r="3" spans="2:17" ht="32.25" customHeight="1">
      <c r="B3" s="73" t="s">
        <v>0</v>
      </c>
      <c r="C3" s="73"/>
      <c r="D3" s="74"/>
      <c r="E3" s="75"/>
      <c r="F3" s="75"/>
      <c r="G3" s="75"/>
      <c r="H3" s="75"/>
      <c r="I3" s="75"/>
      <c r="J3" s="75"/>
      <c r="K3" s="5"/>
      <c r="L3" s="6"/>
      <c r="M3" s="6"/>
      <c r="N3" s="6"/>
      <c r="O3" s="7"/>
      <c r="P3" s="4"/>
      <c r="Q3" s="4"/>
    </row>
    <row r="4" spans="2:17" ht="32.25" customHeight="1">
      <c r="B4" s="73" t="s">
        <v>1</v>
      </c>
      <c r="C4" s="73"/>
      <c r="D4" s="74"/>
      <c r="E4" s="75"/>
      <c r="F4" s="75"/>
      <c r="G4" s="75"/>
      <c r="H4" s="75"/>
      <c r="I4" s="75"/>
      <c r="J4" s="75"/>
      <c r="K4" s="5"/>
      <c r="L4" s="6"/>
      <c r="M4" s="6"/>
      <c r="N4" s="6"/>
      <c r="O4" s="7"/>
      <c r="P4" s="4"/>
      <c r="Q4" s="4"/>
    </row>
    <row r="5" spans="2:17" ht="32.25" customHeight="1">
      <c r="B5" s="76" t="s">
        <v>2</v>
      </c>
      <c r="C5" s="77"/>
      <c r="D5" s="78"/>
      <c r="E5" s="79"/>
      <c r="F5" s="79"/>
      <c r="G5" s="79"/>
      <c r="H5" s="79"/>
      <c r="I5" s="79"/>
      <c r="J5" s="80"/>
      <c r="K5" s="4"/>
      <c r="L5" s="4"/>
      <c r="M5" s="4"/>
      <c r="N5" s="4"/>
      <c r="O5" s="53"/>
      <c r="P5" s="4"/>
      <c r="Q5" s="4"/>
    </row>
    <row r="6" spans="2:17" ht="32.25" customHeight="1">
      <c r="B6" s="69" t="s">
        <v>4</v>
      </c>
      <c r="C6" s="70"/>
      <c r="D6" s="54" t="s">
        <v>3</v>
      </c>
      <c r="E6" s="50"/>
      <c r="F6" s="8" t="s">
        <v>90</v>
      </c>
      <c r="G6" s="50"/>
      <c r="H6" s="8" t="s">
        <v>89</v>
      </c>
      <c r="I6" s="50"/>
      <c r="J6" s="9" t="s">
        <v>5</v>
      </c>
      <c r="K6" s="4"/>
      <c r="L6" s="4"/>
      <c r="M6" s="4"/>
      <c r="N6" s="4"/>
      <c r="O6" s="4"/>
      <c r="P6" s="4"/>
      <c r="Q6" s="4"/>
    </row>
    <row r="7" spans="2:17" ht="32.25" customHeight="1">
      <c r="B7" s="71"/>
      <c r="C7" s="72"/>
      <c r="D7" s="55" t="s">
        <v>3</v>
      </c>
      <c r="E7" s="51"/>
      <c r="F7" s="10" t="s">
        <v>90</v>
      </c>
      <c r="G7" s="51"/>
      <c r="H7" s="10" t="s">
        <v>89</v>
      </c>
      <c r="I7" s="51"/>
      <c r="J7" s="11" t="s">
        <v>6</v>
      </c>
      <c r="K7" s="4"/>
      <c r="L7" s="4"/>
      <c r="M7" s="4"/>
      <c r="N7" s="4"/>
      <c r="O7" s="4"/>
      <c r="P7" s="4"/>
      <c r="Q7" s="4"/>
    </row>
    <row r="8" spans="2:17" ht="32.25" customHeight="1">
      <c r="B8" s="73" t="s">
        <v>7</v>
      </c>
      <c r="C8" s="73"/>
      <c r="D8" s="57" t="s">
        <v>3</v>
      </c>
      <c r="E8" s="56" t="s">
        <v>91</v>
      </c>
      <c r="F8" s="58" t="s">
        <v>90</v>
      </c>
      <c r="G8" s="52" t="s">
        <v>91</v>
      </c>
      <c r="H8" s="12" t="s">
        <v>89</v>
      </c>
      <c r="I8" s="52" t="s">
        <v>91</v>
      </c>
      <c r="J8" s="68" t="s">
        <v>8</v>
      </c>
      <c r="K8" s="81" t="s">
        <v>9</v>
      </c>
      <c r="L8" s="82"/>
      <c r="M8" s="82"/>
      <c r="N8" s="82"/>
      <c r="O8" s="82"/>
      <c r="P8" s="4"/>
      <c r="Q8" s="4"/>
    </row>
    <row r="9" spans="2:17" ht="36.75" customHeight="1">
      <c r="B9" s="83" t="s">
        <v>10</v>
      </c>
      <c r="C9" s="83"/>
      <c r="D9" s="59" t="s">
        <v>85</v>
      </c>
      <c r="E9" s="60"/>
      <c r="F9" s="61" t="s">
        <v>86</v>
      </c>
      <c r="G9" s="96" t="s">
        <v>84</v>
      </c>
      <c r="H9" s="97"/>
      <c r="I9" s="97"/>
      <c r="J9" s="97"/>
      <c r="K9" s="97"/>
      <c r="L9" s="62"/>
      <c r="M9" s="62"/>
      <c r="N9" s="62"/>
      <c r="O9" s="62"/>
      <c r="P9" s="62"/>
      <c r="Q9" s="4"/>
    </row>
    <row r="10" spans="2:17" ht="32.25" customHeight="1">
      <c r="B10" s="73" t="s">
        <v>11</v>
      </c>
      <c r="C10" s="73"/>
      <c r="D10" s="95"/>
      <c r="E10" s="95"/>
      <c r="F10" s="95"/>
      <c r="G10" s="95"/>
      <c r="H10" s="95"/>
      <c r="I10" s="95"/>
      <c r="J10" s="95"/>
      <c r="K10" s="13" t="s">
        <v>13</v>
      </c>
      <c r="L10" s="4"/>
      <c r="M10" s="4"/>
      <c r="N10" s="4"/>
      <c r="O10" s="4"/>
      <c r="P10" s="4"/>
      <c r="Q10" s="4"/>
    </row>
    <row r="11" spans="2:17" ht="32.25" customHeight="1">
      <c r="B11" s="86" t="s">
        <v>14</v>
      </c>
      <c r="C11" s="14" t="s">
        <v>15</v>
      </c>
      <c r="D11" s="15" t="s">
        <v>16</v>
      </c>
      <c r="E11" s="87"/>
      <c r="F11" s="88"/>
      <c r="G11" s="88"/>
      <c r="H11" s="88"/>
      <c r="I11" s="88"/>
      <c r="J11" s="9" t="s">
        <v>17</v>
      </c>
      <c r="K11" s="16" t="s">
        <v>18</v>
      </c>
      <c r="L11" s="4"/>
      <c r="M11" s="4"/>
      <c r="N11" s="4"/>
      <c r="O11" s="4"/>
      <c r="P11" s="4"/>
      <c r="Q11" s="4"/>
    </row>
    <row r="12" spans="2:17" ht="32.25" customHeight="1">
      <c r="B12" s="86"/>
      <c r="C12" s="17" t="s">
        <v>19</v>
      </c>
      <c r="D12" s="18" t="s">
        <v>20</v>
      </c>
      <c r="E12" s="89"/>
      <c r="F12" s="90"/>
      <c r="G12" s="90"/>
      <c r="H12" s="90"/>
      <c r="I12" s="90"/>
      <c r="J12" s="11" t="s">
        <v>17</v>
      </c>
      <c r="K12" s="4"/>
      <c r="L12" s="4"/>
      <c r="M12" s="4"/>
      <c r="N12" s="4"/>
      <c r="O12" s="4"/>
      <c r="P12" s="4"/>
      <c r="Q12" s="4"/>
    </row>
    <row r="13" spans="2:17" ht="32.25" customHeight="1">
      <c r="B13" s="86"/>
      <c r="C13" s="19" t="s">
        <v>21</v>
      </c>
      <c r="D13" s="20" t="s">
        <v>22</v>
      </c>
      <c r="E13" s="91" t="s">
        <v>82</v>
      </c>
      <c r="F13" s="92"/>
      <c r="G13" s="92"/>
      <c r="H13" s="92"/>
      <c r="I13" s="92"/>
      <c r="J13" s="21" t="s">
        <v>17</v>
      </c>
      <c r="K13" s="4"/>
      <c r="O13" s="4"/>
      <c r="P13" s="4"/>
      <c r="Q13" s="4"/>
    </row>
    <row r="14" spans="2:17" ht="32.25" customHeight="1">
      <c r="B14" s="86"/>
      <c r="C14" s="22" t="s">
        <v>23</v>
      </c>
      <c r="D14" s="23" t="s">
        <v>24</v>
      </c>
      <c r="E14" s="91" t="s">
        <v>82</v>
      </c>
      <c r="F14" s="92"/>
      <c r="G14" s="92"/>
      <c r="H14" s="92"/>
      <c r="I14" s="92"/>
      <c r="J14" s="24" t="s">
        <v>17</v>
      </c>
      <c r="K14" s="4"/>
      <c r="L14" s="4"/>
      <c r="M14" s="4"/>
      <c r="N14" s="4"/>
      <c r="O14" s="4"/>
      <c r="P14" s="4"/>
      <c r="Q14" s="4"/>
    </row>
    <row r="15" spans="2:17" ht="32.25" customHeight="1">
      <c r="B15" s="86"/>
      <c r="C15" s="22" t="s">
        <v>25</v>
      </c>
      <c r="D15" s="25" t="s">
        <v>26</v>
      </c>
      <c r="E15" s="93">
        <f>IF(SUM(E11:I14)="0"," ",SUM(E11:I14))</f>
        <v>0</v>
      </c>
      <c r="F15" s="93"/>
      <c r="G15" s="93"/>
      <c r="H15" s="93"/>
      <c r="I15" s="94"/>
      <c r="J15" s="26" t="s">
        <v>17</v>
      </c>
      <c r="K15" s="4"/>
      <c r="L15" s="84" t="s">
        <v>27</v>
      </c>
      <c r="M15" s="85"/>
      <c r="N15" s="85"/>
      <c r="O15" s="4"/>
      <c r="P15" s="4"/>
      <c r="Q15" s="4"/>
    </row>
    <row r="51" spans="32:32">
      <c r="AF51" s="4" t="s">
        <v>12</v>
      </c>
    </row>
    <row r="52" spans="32:32">
      <c r="AF52" s="4" t="s">
        <v>28</v>
      </c>
    </row>
    <row r="53" spans="32:32">
      <c r="AF53" s="4" t="s">
        <v>29</v>
      </c>
    </row>
    <row r="54" spans="32:32">
      <c r="AF54" s="4" t="s">
        <v>30</v>
      </c>
    </row>
    <row r="55" spans="32:32">
      <c r="AF55" s="4" t="s">
        <v>31</v>
      </c>
    </row>
    <row r="56" spans="32:32">
      <c r="AF56" s="4" t="s">
        <v>32</v>
      </c>
    </row>
    <row r="57" spans="32:32">
      <c r="AF57" s="4" t="s">
        <v>33</v>
      </c>
    </row>
    <row r="58" spans="32:32">
      <c r="AF58" s="4" t="s">
        <v>34</v>
      </c>
    </row>
  </sheetData>
  <sheetProtection selectLockedCells="1"/>
  <mergeCells count="20">
    <mergeCell ref="K8:O8"/>
    <mergeCell ref="B9:C9"/>
    <mergeCell ref="L15:N15"/>
    <mergeCell ref="B11:B15"/>
    <mergeCell ref="E11:I11"/>
    <mergeCell ref="E12:I12"/>
    <mergeCell ref="E13:I13"/>
    <mergeCell ref="E14:I14"/>
    <mergeCell ref="E15:I15"/>
    <mergeCell ref="B10:C10"/>
    <mergeCell ref="D10:J10"/>
    <mergeCell ref="G9:K9"/>
    <mergeCell ref="B6:C7"/>
    <mergeCell ref="B8:C8"/>
    <mergeCell ref="B3:C3"/>
    <mergeCell ref="D3:J3"/>
    <mergeCell ref="B4:C4"/>
    <mergeCell ref="D4:J4"/>
    <mergeCell ref="B5:C5"/>
    <mergeCell ref="D5:J5"/>
  </mergeCells>
  <phoneticPr fontId="3"/>
  <dataValidations count="2">
    <dataValidation type="list" allowBlank="1" showInputMessage="1" showErrorMessage="1" sqref="WVL983046:WVL983048 IZ6:IZ8 SV6:SV8 ACR6:ACR8 AMN6:AMN8 AWJ6:AWJ8 BGF6:BGF8 BQB6:BQB8 BZX6:BZX8 CJT6:CJT8 CTP6:CTP8 DDL6:DDL8 DNH6:DNH8 DXD6:DXD8 EGZ6:EGZ8 EQV6:EQV8 FAR6:FAR8 FKN6:FKN8 FUJ6:FUJ8 GEF6:GEF8 GOB6:GOB8 GXX6:GXX8 HHT6:HHT8 HRP6:HRP8 IBL6:IBL8 ILH6:ILH8 IVD6:IVD8 JEZ6:JEZ8 JOV6:JOV8 JYR6:JYR8 KIN6:KIN8 KSJ6:KSJ8 LCF6:LCF8 LMB6:LMB8 LVX6:LVX8 MFT6:MFT8 MPP6:MPP8 MZL6:MZL8 NJH6:NJH8 NTD6:NTD8 OCZ6:OCZ8 OMV6:OMV8 OWR6:OWR8 PGN6:PGN8 PQJ6:PQJ8 QAF6:QAF8 QKB6:QKB8 QTX6:QTX8 RDT6:RDT8 RNP6:RNP8 RXL6:RXL8 SHH6:SHH8 SRD6:SRD8 TAZ6:TAZ8 TKV6:TKV8 TUR6:TUR8 UEN6:UEN8 UOJ6:UOJ8 UYF6:UYF8 VIB6:VIB8 VRX6:VRX8 WBT6:WBT8 WLP6:WLP8 WVL6:WVL8 D65542:D65544 IZ65542:IZ65544 SV65542:SV65544 ACR65542:ACR65544 AMN65542:AMN65544 AWJ65542:AWJ65544 BGF65542:BGF65544 BQB65542:BQB65544 BZX65542:BZX65544 CJT65542:CJT65544 CTP65542:CTP65544 DDL65542:DDL65544 DNH65542:DNH65544 DXD65542:DXD65544 EGZ65542:EGZ65544 EQV65542:EQV65544 FAR65542:FAR65544 FKN65542:FKN65544 FUJ65542:FUJ65544 GEF65542:GEF65544 GOB65542:GOB65544 GXX65542:GXX65544 HHT65542:HHT65544 HRP65542:HRP65544 IBL65542:IBL65544 ILH65542:ILH65544 IVD65542:IVD65544 JEZ65542:JEZ65544 JOV65542:JOV65544 JYR65542:JYR65544 KIN65542:KIN65544 KSJ65542:KSJ65544 LCF65542:LCF65544 LMB65542:LMB65544 LVX65542:LVX65544 MFT65542:MFT65544 MPP65542:MPP65544 MZL65542:MZL65544 NJH65542:NJH65544 NTD65542:NTD65544 OCZ65542:OCZ65544 OMV65542:OMV65544 OWR65542:OWR65544 PGN65542:PGN65544 PQJ65542:PQJ65544 QAF65542:QAF65544 QKB65542:QKB65544 QTX65542:QTX65544 RDT65542:RDT65544 RNP65542:RNP65544 RXL65542:RXL65544 SHH65542:SHH65544 SRD65542:SRD65544 TAZ65542:TAZ65544 TKV65542:TKV65544 TUR65542:TUR65544 UEN65542:UEN65544 UOJ65542:UOJ65544 UYF65542:UYF65544 VIB65542:VIB65544 VRX65542:VRX65544 WBT65542:WBT65544 WLP65542:WLP65544 WVL65542:WVL65544 D131078:D131080 IZ131078:IZ131080 SV131078:SV131080 ACR131078:ACR131080 AMN131078:AMN131080 AWJ131078:AWJ131080 BGF131078:BGF131080 BQB131078:BQB131080 BZX131078:BZX131080 CJT131078:CJT131080 CTP131078:CTP131080 DDL131078:DDL131080 DNH131078:DNH131080 DXD131078:DXD131080 EGZ131078:EGZ131080 EQV131078:EQV131080 FAR131078:FAR131080 FKN131078:FKN131080 FUJ131078:FUJ131080 GEF131078:GEF131080 GOB131078:GOB131080 GXX131078:GXX131080 HHT131078:HHT131080 HRP131078:HRP131080 IBL131078:IBL131080 ILH131078:ILH131080 IVD131078:IVD131080 JEZ131078:JEZ131080 JOV131078:JOV131080 JYR131078:JYR131080 KIN131078:KIN131080 KSJ131078:KSJ131080 LCF131078:LCF131080 LMB131078:LMB131080 LVX131078:LVX131080 MFT131078:MFT131080 MPP131078:MPP131080 MZL131078:MZL131080 NJH131078:NJH131080 NTD131078:NTD131080 OCZ131078:OCZ131080 OMV131078:OMV131080 OWR131078:OWR131080 PGN131078:PGN131080 PQJ131078:PQJ131080 QAF131078:QAF131080 QKB131078:QKB131080 QTX131078:QTX131080 RDT131078:RDT131080 RNP131078:RNP131080 RXL131078:RXL131080 SHH131078:SHH131080 SRD131078:SRD131080 TAZ131078:TAZ131080 TKV131078:TKV131080 TUR131078:TUR131080 UEN131078:UEN131080 UOJ131078:UOJ131080 UYF131078:UYF131080 VIB131078:VIB131080 VRX131078:VRX131080 WBT131078:WBT131080 WLP131078:WLP131080 WVL131078:WVL131080 D196614:D196616 IZ196614:IZ196616 SV196614:SV196616 ACR196614:ACR196616 AMN196614:AMN196616 AWJ196614:AWJ196616 BGF196614:BGF196616 BQB196614:BQB196616 BZX196614:BZX196616 CJT196614:CJT196616 CTP196614:CTP196616 DDL196614:DDL196616 DNH196614:DNH196616 DXD196614:DXD196616 EGZ196614:EGZ196616 EQV196614:EQV196616 FAR196614:FAR196616 FKN196614:FKN196616 FUJ196614:FUJ196616 GEF196614:GEF196616 GOB196614:GOB196616 GXX196614:GXX196616 HHT196614:HHT196616 HRP196614:HRP196616 IBL196614:IBL196616 ILH196614:ILH196616 IVD196614:IVD196616 JEZ196614:JEZ196616 JOV196614:JOV196616 JYR196614:JYR196616 KIN196614:KIN196616 KSJ196614:KSJ196616 LCF196614:LCF196616 LMB196614:LMB196616 LVX196614:LVX196616 MFT196614:MFT196616 MPP196614:MPP196616 MZL196614:MZL196616 NJH196614:NJH196616 NTD196614:NTD196616 OCZ196614:OCZ196616 OMV196614:OMV196616 OWR196614:OWR196616 PGN196614:PGN196616 PQJ196614:PQJ196616 QAF196614:QAF196616 QKB196614:QKB196616 QTX196614:QTX196616 RDT196614:RDT196616 RNP196614:RNP196616 RXL196614:RXL196616 SHH196614:SHH196616 SRD196614:SRD196616 TAZ196614:TAZ196616 TKV196614:TKV196616 TUR196614:TUR196616 UEN196614:UEN196616 UOJ196614:UOJ196616 UYF196614:UYF196616 VIB196614:VIB196616 VRX196614:VRX196616 WBT196614:WBT196616 WLP196614:WLP196616 WVL196614:WVL196616 D262150:D262152 IZ262150:IZ262152 SV262150:SV262152 ACR262150:ACR262152 AMN262150:AMN262152 AWJ262150:AWJ262152 BGF262150:BGF262152 BQB262150:BQB262152 BZX262150:BZX262152 CJT262150:CJT262152 CTP262150:CTP262152 DDL262150:DDL262152 DNH262150:DNH262152 DXD262150:DXD262152 EGZ262150:EGZ262152 EQV262150:EQV262152 FAR262150:FAR262152 FKN262150:FKN262152 FUJ262150:FUJ262152 GEF262150:GEF262152 GOB262150:GOB262152 GXX262150:GXX262152 HHT262150:HHT262152 HRP262150:HRP262152 IBL262150:IBL262152 ILH262150:ILH262152 IVD262150:IVD262152 JEZ262150:JEZ262152 JOV262150:JOV262152 JYR262150:JYR262152 KIN262150:KIN262152 KSJ262150:KSJ262152 LCF262150:LCF262152 LMB262150:LMB262152 LVX262150:LVX262152 MFT262150:MFT262152 MPP262150:MPP262152 MZL262150:MZL262152 NJH262150:NJH262152 NTD262150:NTD262152 OCZ262150:OCZ262152 OMV262150:OMV262152 OWR262150:OWR262152 PGN262150:PGN262152 PQJ262150:PQJ262152 QAF262150:QAF262152 QKB262150:QKB262152 QTX262150:QTX262152 RDT262150:RDT262152 RNP262150:RNP262152 RXL262150:RXL262152 SHH262150:SHH262152 SRD262150:SRD262152 TAZ262150:TAZ262152 TKV262150:TKV262152 TUR262150:TUR262152 UEN262150:UEN262152 UOJ262150:UOJ262152 UYF262150:UYF262152 VIB262150:VIB262152 VRX262150:VRX262152 WBT262150:WBT262152 WLP262150:WLP262152 WVL262150:WVL262152 D327686:D327688 IZ327686:IZ327688 SV327686:SV327688 ACR327686:ACR327688 AMN327686:AMN327688 AWJ327686:AWJ327688 BGF327686:BGF327688 BQB327686:BQB327688 BZX327686:BZX327688 CJT327686:CJT327688 CTP327686:CTP327688 DDL327686:DDL327688 DNH327686:DNH327688 DXD327686:DXD327688 EGZ327686:EGZ327688 EQV327686:EQV327688 FAR327686:FAR327688 FKN327686:FKN327688 FUJ327686:FUJ327688 GEF327686:GEF327688 GOB327686:GOB327688 GXX327686:GXX327688 HHT327686:HHT327688 HRP327686:HRP327688 IBL327686:IBL327688 ILH327686:ILH327688 IVD327686:IVD327688 JEZ327686:JEZ327688 JOV327686:JOV327688 JYR327686:JYR327688 KIN327686:KIN327688 KSJ327686:KSJ327688 LCF327686:LCF327688 LMB327686:LMB327688 LVX327686:LVX327688 MFT327686:MFT327688 MPP327686:MPP327688 MZL327686:MZL327688 NJH327686:NJH327688 NTD327686:NTD327688 OCZ327686:OCZ327688 OMV327686:OMV327688 OWR327686:OWR327688 PGN327686:PGN327688 PQJ327686:PQJ327688 QAF327686:QAF327688 QKB327686:QKB327688 QTX327686:QTX327688 RDT327686:RDT327688 RNP327686:RNP327688 RXL327686:RXL327688 SHH327686:SHH327688 SRD327686:SRD327688 TAZ327686:TAZ327688 TKV327686:TKV327688 TUR327686:TUR327688 UEN327686:UEN327688 UOJ327686:UOJ327688 UYF327686:UYF327688 VIB327686:VIB327688 VRX327686:VRX327688 WBT327686:WBT327688 WLP327686:WLP327688 WVL327686:WVL327688 D393222:D393224 IZ393222:IZ393224 SV393222:SV393224 ACR393222:ACR393224 AMN393222:AMN393224 AWJ393222:AWJ393224 BGF393222:BGF393224 BQB393222:BQB393224 BZX393222:BZX393224 CJT393222:CJT393224 CTP393222:CTP393224 DDL393222:DDL393224 DNH393222:DNH393224 DXD393222:DXD393224 EGZ393222:EGZ393224 EQV393222:EQV393224 FAR393222:FAR393224 FKN393222:FKN393224 FUJ393222:FUJ393224 GEF393222:GEF393224 GOB393222:GOB393224 GXX393222:GXX393224 HHT393222:HHT393224 HRP393222:HRP393224 IBL393222:IBL393224 ILH393222:ILH393224 IVD393222:IVD393224 JEZ393222:JEZ393224 JOV393222:JOV393224 JYR393222:JYR393224 KIN393222:KIN393224 KSJ393222:KSJ393224 LCF393222:LCF393224 LMB393222:LMB393224 LVX393222:LVX393224 MFT393222:MFT393224 MPP393222:MPP393224 MZL393222:MZL393224 NJH393222:NJH393224 NTD393222:NTD393224 OCZ393222:OCZ393224 OMV393222:OMV393224 OWR393222:OWR393224 PGN393222:PGN393224 PQJ393222:PQJ393224 QAF393222:QAF393224 QKB393222:QKB393224 QTX393222:QTX393224 RDT393222:RDT393224 RNP393222:RNP393224 RXL393222:RXL393224 SHH393222:SHH393224 SRD393222:SRD393224 TAZ393222:TAZ393224 TKV393222:TKV393224 TUR393222:TUR393224 UEN393222:UEN393224 UOJ393222:UOJ393224 UYF393222:UYF393224 VIB393222:VIB393224 VRX393222:VRX393224 WBT393222:WBT393224 WLP393222:WLP393224 WVL393222:WVL393224 D458758:D458760 IZ458758:IZ458760 SV458758:SV458760 ACR458758:ACR458760 AMN458758:AMN458760 AWJ458758:AWJ458760 BGF458758:BGF458760 BQB458758:BQB458760 BZX458758:BZX458760 CJT458758:CJT458760 CTP458758:CTP458760 DDL458758:DDL458760 DNH458758:DNH458760 DXD458758:DXD458760 EGZ458758:EGZ458760 EQV458758:EQV458760 FAR458758:FAR458760 FKN458758:FKN458760 FUJ458758:FUJ458760 GEF458758:GEF458760 GOB458758:GOB458760 GXX458758:GXX458760 HHT458758:HHT458760 HRP458758:HRP458760 IBL458758:IBL458760 ILH458758:ILH458760 IVD458758:IVD458760 JEZ458758:JEZ458760 JOV458758:JOV458760 JYR458758:JYR458760 KIN458758:KIN458760 KSJ458758:KSJ458760 LCF458758:LCF458760 LMB458758:LMB458760 LVX458758:LVX458760 MFT458758:MFT458760 MPP458758:MPP458760 MZL458758:MZL458760 NJH458758:NJH458760 NTD458758:NTD458760 OCZ458758:OCZ458760 OMV458758:OMV458760 OWR458758:OWR458760 PGN458758:PGN458760 PQJ458758:PQJ458760 QAF458758:QAF458760 QKB458758:QKB458760 QTX458758:QTX458760 RDT458758:RDT458760 RNP458758:RNP458760 RXL458758:RXL458760 SHH458758:SHH458760 SRD458758:SRD458760 TAZ458758:TAZ458760 TKV458758:TKV458760 TUR458758:TUR458760 UEN458758:UEN458760 UOJ458758:UOJ458760 UYF458758:UYF458760 VIB458758:VIB458760 VRX458758:VRX458760 WBT458758:WBT458760 WLP458758:WLP458760 WVL458758:WVL458760 D524294:D524296 IZ524294:IZ524296 SV524294:SV524296 ACR524294:ACR524296 AMN524294:AMN524296 AWJ524294:AWJ524296 BGF524294:BGF524296 BQB524294:BQB524296 BZX524294:BZX524296 CJT524294:CJT524296 CTP524294:CTP524296 DDL524294:DDL524296 DNH524294:DNH524296 DXD524294:DXD524296 EGZ524294:EGZ524296 EQV524294:EQV524296 FAR524294:FAR524296 FKN524294:FKN524296 FUJ524294:FUJ524296 GEF524294:GEF524296 GOB524294:GOB524296 GXX524294:GXX524296 HHT524294:HHT524296 HRP524294:HRP524296 IBL524294:IBL524296 ILH524294:ILH524296 IVD524294:IVD524296 JEZ524294:JEZ524296 JOV524294:JOV524296 JYR524294:JYR524296 KIN524294:KIN524296 KSJ524294:KSJ524296 LCF524294:LCF524296 LMB524294:LMB524296 LVX524294:LVX524296 MFT524294:MFT524296 MPP524294:MPP524296 MZL524294:MZL524296 NJH524294:NJH524296 NTD524294:NTD524296 OCZ524294:OCZ524296 OMV524294:OMV524296 OWR524294:OWR524296 PGN524294:PGN524296 PQJ524294:PQJ524296 QAF524294:QAF524296 QKB524294:QKB524296 QTX524294:QTX524296 RDT524294:RDT524296 RNP524294:RNP524296 RXL524294:RXL524296 SHH524294:SHH524296 SRD524294:SRD524296 TAZ524294:TAZ524296 TKV524294:TKV524296 TUR524294:TUR524296 UEN524294:UEN524296 UOJ524294:UOJ524296 UYF524294:UYF524296 VIB524294:VIB524296 VRX524294:VRX524296 WBT524294:WBT524296 WLP524294:WLP524296 WVL524294:WVL524296 D589830:D589832 IZ589830:IZ589832 SV589830:SV589832 ACR589830:ACR589832 AMN589830:AMN589832 AWJ589830:AWJ589832 BGF589830:BGF589832 BQB589830:BQB589832 BZX589830:BZX589832 CJT589830:CJT589832 CTP589830:CTP589832 DDL589830:DDL589832 DNH589830:DNH589832 DXD589830:DXD589832 EGZ589830:EGZ589832 EQV589830:EQV589832 FAR589830:FAR589832 FKN589830:FKN589832 FUJ589830:FUJ589832 GEF589830:GEF589832 GOB589830:GOB589832 GXX589830:GXX589832 HHT589830:HHT589832 HRP589830:HRP589832 IBL589830:IBL589832 ILH589830:ILH589832 IVD589830:IVD589832 JEZ589830:JEZ589832 JOV589830:JOV589832 JYR589830:JYR589832 KIN589830:KIN589832 KSJ589830:KSJ589832 LCF589830:LCF589832 LMB589830:LMB589832 LVX589830:LVX589832 MFT589830:MFT589832 MPP589830:MPP589832 MZL589830:MZL589832 NJH589830:NJH589832 NTD589830:NTD589832 OCZ589830:OCZ589832 OMV589830:OMV589832 OWR589830:OWR589832 PGN589830:PGN589832 PQJ589830:PQJ589832 QAF589830:QAF589832 QKB589830:QKB589832 QTX589830:QTX589832 RDT589830:RDT589832 RNP589830:RNP589832 RXL589830:RXL589832 SHH589830:SHH589832 SRD589830:SRD589832 TAZ589830:TAZ589832 TKV589830:TKV589832 TUR589830:TUR589832 UEN589830:UEN589832 UOJ589830:UOJ589832 UYF589830:UYF589832 VIB589830:VIB589832 VRX589830:VRX589832 WBT589830:WBT589832 WLP589830:WLP589832 WVL589830:WVL589832 D655366:D655368 IZ655366:IZ655368 SV655366:SV655368 ACR655366:ACR655368 AMN655366:AMN655368 AWJ655366:AWJ655368 BGF655366:BGF655368 BQB655366:BQB655368 BZX655366:BZX655368 CJT655366:CJT655368 CTP655366:CTP655368 DDL655366:DDL655368 DNH655366:DNH655368 DXD655366:DXD655368 EGZ655366:EGZ655368 EQV655366:EQV655368 FAR655366:FAR655368 FKN655366:FKN655368 FUJ655366:FUJ655368 GEF655366:GEF655368 GOB655366:GOB655368 GXX655366:GXX655368 HHT655366:HHT655368 HRP655366:HRP655368 IBL655366:IBL655368 ILH655366:ILH655368 IVD655366:IVD655368 JEZ655366:JEZ655368 JOV655366:JOV655368 JYR655366:JYR655368 KIN655366:KIN655368 KSJ655366:KSJ655368 LCF655366:LCF655368 LMB655366:LMB655368 LVX655366:LVX655368 MFT655366:MFT655368 MPP655366:MPP655368 MZL655366:MZL655368 NJH655366:NJH655368 NTD655366:NTD655368 OCZ655366:OCZ655368 OMV655366:OMV655368 OWR655366:OWR655368 PGN655366:PGN655368 PQJ655366:PQJ655368 QAF655366:QAF655368 QKB655366:QKB655368 QTX655366:QTX655368 RDT655366:RDT655368 RNP655366:RNP655368 RXL655366:RXL655368 SHH655366:SHH655368 SRD655366:SRD655368 TAZ655366:TAZ655368 TKV655366:TKV655368 TUR655366:TUR655368 UEN655366:UEN655368 UOJ655366:UOJ655368 UYF655366:UYF655368 VIB655366:VIB655368 VRX655366:VRX655368 WBT655366:WBT655368 WLP655366:WLP655368 WVL655366:WVL655368 D720902:D720904 IZ720902:IZ720904 SV720902:SV720904 ACR720902:ACR720904 AMN720902:AMN720904 AWJ720902:AWJ720904 BGF720902:BGF720904 BQB720902:BQB720904 BZX720902:BZX720904 CJT720902:CJT720904 CTP720902:CTP720904 DDL720902:DDL720904 DNH720902:DNH720904 DXD720902:DXD720904 EGZ720902:EGZ720904 EQV720902:EQV720904 FAR720902:FAR720904 FKN720902:FKN720904 FUJ720902:FUJ720904 GEF720902:GEF720904 GOB720902:GOB720904 GXX720902:GXX720904 HHT720902:HHT720904 HRP720902:HRP720904 IBL720902:IBL720904 ILH720902:ILH720904 IVD720902:IVD720904 JEZ720902:JEZ720904 JOV720902:JOV720904 JYR720902:JYR720904 KIN720902:KIN720904 KSJ720902:KSJ720904 LCF720902:LCF720904 LMB720902:LMB720904 LVX720902:LVX720904 MFT720902:MFT720904 MPP720902:MPP720904 MZL720902:MZL720904 NJH720902:NJH720904 NTD720902:NTD720904 OCZ720902:OCZ720904 OMV720902:OMV720904 OWR720902:OWR720904 PGN720902:PGN720904 PQJ720902:PQJ720904 QAF720902:QAF720904 QKB720902:QKB720904 QTX720902:QTX720904 RDT720902:RDT720904 RNP720902:RNP720904 RXL720902:RXL720904 SHH720902:SHH720904 SRD720902:SRD720904 TAZ720902:TAZ720904 TKV720902:TKV720904 TUR720902:TUR720904 UEN720902:UEN720904 UOJ720902:UOJ720904 UYF720902:UYF720904 VIB720902:VIB720904 VRX720902:VRX720904 WBT720902:WBT720904 WLP720902:WLP720904 WVL720902:WVL720904 D786438:D786440 IZ786438:IZ786440 SV786438:SV786440 ACR786438:ACR786440 AMN786438:AMN786440 AWJ786438:AWJ786440 BGF786438:BGF786440 BQB786438:BQB786440 BZX786438:BZX786440 CJT786438:CJT786440 CTP786438:CTP786440 DDL786438:DDL786440 DNH786438:DNH786440 DXD786438:DXD786440 EGZ786438:EGZ786440 EQV786438:EQV786440 FAR786438:FAR786440 FKN786438:FKN786440 FUJ786438:FUJ786440 GEF786438:GEF786440 GOB786438:GOB786440 GXX786438:GXX786440 HHT786438:HHT786440 HRP786438:HRP786440 IBL786438:IBL786440 ILH786438:ILH786440 IVD786438:IVD786440 JEZ786438:JEZ786440 JOV786438:JOV786440 JYR786438:JYR786440 KIN786438:KIN786440 KSJ786438:KSJ786440 LCF786438:LCF786440 LMB786438:LMB786440 LVX786438:LVX786440 MFT786438:MFT786440 MPP786438:MPP786440 MZL786438:MZL786440 NJH786438:NJH786440 NTD786438:NTD786440 OCZ786438:OCZ786440 OMV786438:OMV786440 OWR786438:OWR786440 PGN786438:PGN786440 PQJ786438:PQJ786440 QAF786438:QAF786440 QKB786438:QKB786440 QTX786438:QTX786440 RDT786438:RDT786440 RNP786438:RNP786440 RXL786438:RXL786440 SHH786438:SHH786440 SRD786438:SRD786440 TAZ786438:TAZ786440 TKV786438:TKV786440 TUR786438:TUR786440 UEN786438:UEN786440 UOJ786438:UOJ786440 UYF786438:UYF786440 VIB786438:VIB786440 VRX786438:VRX786440 WBT786438:WBT786440 WLP786438:WLP786440 WVL786438:WVL786440 D851974:D851976 IZ851974:IZ851976 SV851974:SV851976 ACR851974:ACR851976 AMN851974:AMN851976 AWJ851974:AWJ851976 BGF851974:BGF851976 BQB851974:BQB851976 BZX851974:BZX851976 CJT851974:CJT851976 CTP851974:CTP851976 DDL851974:DDL851976 DNH851974:DNH851976 DXD851974:DXD851976 EGZ851974:EGZ851976 EQV851974:EQV851976 FAR851974:FAR851976 FKN851974:FKN851976 FUJ851974:FUJ851976 GEF851974:GEF851976 GOB851974:GOB851976 GXX851974:GXX851976 HHT851974:HHT851976 HRP851974:HRP851976 IBL851974:IBL851976 ILH851974:ILH851976 IVD851974:IVD851976 JEZ851974:JEZ851976 JOV851974:JOV851976 JYR851974:JYR851976 KIN851974:KIN851976 KSJ851974:KSJ851976 LCF851974:LCF851976 LMB851974:LMB851976 LVX851974:LVX851976 MFT851974:MFT851976 MPP851974:MPP851976 MZL851974:MZL851976 NJH851974:NJH851976 NTD851974:NTD851976 OCZ851974:OCZ851976 OMV851974:OMV851976 OWR851974:OWR851976 PGN851974:PGN851976 PQJ851974:PQJ851976 QAF851974:QAF851976 QKB851974:QKB851976 QTX851974:QTX851976 RDT851974:RDT851976 RNP851974:RNP851976 RXL851974:RXL851976 SHH851974:SHH851976 SRD851974:SRD851976 TAZ851974:TAZ851976 TKV851974:TKV851976 TUR851974:TUR851976 UEN851974:UEN851976 UOJ851974:UOJ851976 UYF851974:UYF851976 VIB851974:VIB851976 VRX851974:VRX851976 WBT851974:WBT851976 WLP851974:WLP851976 WVL851974:WVL851976 D917510:D917512 IZ917510:IZ917512 SV917510:SV917512 ACR917510:ACR917512 AMN917510:AMN917512 AWJ917510:AWJ917512 BGF917510:BGF917512 BQB917510:BQB917512 BZX917510:BZX917512 CJT917510:CJT917512 CTP917510:CTP917512 DDL917510:DDL917512 DNH917510:DNH917512 DXD917510:DXD917512 EGZ917510:EGZ917512 EQV917510:EQV917512 FAR917510:FAR917512 FKN917510:FKN917512 FUJ917510:FUJ917512 GEF917510:GEF917512 GOB917510:GOB917512 GXX917510:GXX917512 HHT917510:HHT917512 HRP917510:HRP917512 IBL917510:IBL917512 ILH917510:ILH917512 IVD917510:IVD917512 JEZ917510:JEZ917512 JOV917510:JOV917512 JYR917510:JYR917512 KIN917510:KIN917512 KSJ917510:KSJ917512 LCF917510:LCF917512 LMB917510:LMB917512 LVX917510:LVX917512 MFT917510:MFT917512 MPP917510:MPP917512 MZL917510:MZL917512 NJH917510:NJH917512 NTD917510:NTD917512 OCZ917510:OCZ917512 OMV917510:OMV917512 OWR917510:OWR917512 PGN917510:PGN917512 PQJ917510:PQJ917512 QAF917510:QAF917512 QKB917510:QKB917512 QTX917510:QTX917512 RDT917510:RDT917512 RNP917510:RNP917512 RXL917510:RXL917512 SHH917510:SHH917512 SRD917510:SRD917512 TAZ917510:TAZ917512 TKV917510:TKV917512 TUR917510:TUR917512 UEN917510:UEN917512 UOJ917510:UOJ917512 UYF917510:UYF917512 VIB917510:VIB917512 VRX917510:VRX917512 WBT917510:WBT917512 WLP917510:WLP917512 WVL917510:WVL917512 D983046:D983048 IZ983046:IZ983048 SV983046:SV983048 ACR983046:ACR983048 AMN983046:AMN983048 AWJ983046:AWJ983048 BGF983046:BGF983048 BQB983046:BQB983048 BZX983046:BZX983048 CJT983046:CJT983048 CTP983046:CTP983048 DDL983046:DDL983048 DNH983046:DNH983048 DXD983046:DXD983048 EGZ983046:EGZ983048 EQV983046:EQV983048 FAR983046:FAR983048 FKN983046:FKN983048 FUJ983046:FUJ983048 GEF983046:GEF983048 GOB983046:GOB983048 GXX983046:GXX983048 HHT983046:HHT983048 HRP983046:HRP983048 IBL983046:IBL983048 ILH983046:ILH983048 IVD983046:IVD983048 JEZ983046:JEZ983048 JOV983046:JOV983048 JYR983046:JYR983048 KIN983046:KIN983048 KSJ983046:KSJ983048 LCF983046:LCF983048 LMB983046:LMB983048 LVX983046:LVX983048 MFT983046:MFT983048 MPP983046:MPP983048 MZL983046:MZL983048 NJH983046:NJH983048 NTD983046:NTD983048 OCZ983046:OCZ983048 OMV983046:OMV983048 OWR983046:OWR983048 PGN983046:PGN983048 PQJ983046:PQJ983048 QAF983046:QAF983048 QKB983046:QKB983048 QTX983046:QTX983048 RDT983046:RDT983048 RNP983046:RNP983048 RXL983046:RXL983048 SHH983046:SHH983048 SRD983046:SRD983048 TAZ983046:TAZ983048 TKV983046:TKV983048 TUR983046:TUR983048 UEN983046:UEN983048 UOJ983046:UOJ983048 UYF983046:UYF983048 VIB983046:VIB983048 VRX983046:VRX983048 WBT983046:WBT983048 WLP983046:WLP983048" xr:uid="{B6EACFEA-C8E4-4A94-878E-197EED85DD8C}">
      <formula1>$O$3:$O$5</formula1>
    </dataValidation>
    <dataValidation type="list" allowBlank="1" showInputMessage="1" showErrorMessage="1" sqref="D10:J10 IZ10:JF10 SV10:TB10 ACR10:ACX10 AMN10:AMT10 AWJ10:AWP10 BGF10:BGL10 BQB10:BQH10 BZX10:CAD10 CJT10:CJZ10 CTP10:CTV10 DDL10:DDR10 DNH10:DNN10 DXD10:DXJ10 EGZ10:EHF10 EQV10:ERB10 FAR10:FAX10 FKN10:FKT10 FUJ10:FUP10 GEF10:GEL10 GOB10:GOH10 GXX10:GYD10 HHT10:HHZ10 HRP10:HRV10 IBL10:IBR10 ILH10:ILN10 IVD10:IVJ10 JEZ10:JFF10 JOV10:JPB10 JYR10:JYX10 KIN10:KIT10 KSJ10:KSP10 LCF10:LCL10 LMB10:LMH10 LVX10:LWD10 MFT10:MFZ10 MPP10:MPV10 MZL10:MZR10 NJH10:NJN10 NTD10:NTJ10 OCZ10:ODF10 OMV10:ONB10 OWR10:OWX10 PGN10:PGT10 PQJ10:PQP10 QAF10:QAL10 QKB10:QKH10 QTX10:QUD10 RDT10:RDZ10 RNP10:RNV10 RXL10:RXR10 SHH10:SHN10 SRD10:SRJ10 TAZ10:TBF10 TKV10:TLB10 TUR10:TUX10 UEN10:UET10 UOJ10:UOP10 UYF10:UYL10 VIB10:VIH10 VRX10:VSD10 WBT10:WBZ10 WLP10:WLV10 WVL10:WVR10 D65546:J65546 IZ65546:JF65546 SV65546:TB65546 ACR65546:ACX65546 AMN65546:AMT65546 AWJ65546:AWP65546 BGF65546:BGL65546 BQB65546:BQH65546 BZX65546:CAD65546 CJT65546:CJZ65546 CTP65546:CTV65546 DDL65546:DDR65546 DNH65546:DNN65546 DXD65546:DXJ65546 EGZ65546:EHF65546 EQV65546:ERB65546 FAR65546:FAX65546 FKN65546:FKT65546 FUJ65546:FUP65546 GEF65546:GEL65546 GOB65546:GOH65546 GXX65546:GYD65546 HHT65546:HHZ65546 HRP65546:HRV65546 IBL65546:IBR65546 ILH65546:ILN65546 IVD65546:IVJ65546 JEZ65546:JFF65546 JOV65546:JPB65546 JYR65546:JYX65546 KIN65546:KIT65546 KSJ65546:KSP65546 LCF65546:LCL65546 LMB65546:LMH65546 LVX65546:LWD65546 MFT65546:MFZ65546 MPP65546:MPV65546 MZL65546:MZR65546 NJH65546:NJN65546 NTD65546:NTJ65546 OCZ65546:ODF65546 OMV65546:ONB65546 OWR65546:OWX65546 PGN65546:PGT65546 PQJ65546:PQP65546 QAF65546:QAL65546 QKB65546:QKH65546 QTX65546:QUD65546 RDT65546:RDZ65546 RNP65546:RNV65546 RXL65546:RXR65546 SHH65546:SHN65546 SRD65546:SRJ65546 TAZ65546:TBF65546 TKV65546:TLB65546 TUR65546:TUX65546 UEN65546:UET65546 UOJ65546:UOP65546 UYF65546:UYL65546 VIB65546:VIH65546 VRX65546:VSD65546 WBT65546:WBZ65546 WLP65546:WLV65546 WVL65546:WVR65546 D131082:J131082 IZ131082:JF131082 SV131082:TB131082 ACR131082:ACX131082 AMN131082:AMT131082 AWJ131082:AWP131082 BGF131082:BGL131082 BQB131082:BQH131082 BZX131082:CAD131082 CJT131082:CJZ131082 CTP131082:CTV131082 DDL131082:DDR131082 DNH131082:DNN131082 DXD131082:DXJ131082 EGZ131082:EHF131082 EQV131082:ERB131082 FAR131082:FAX131082 FKN131082:FKT131082 FUJ131082:FUP131082 GEF131082:GEL131082 GOB131082:GOH131082 GXX131082:GYD131082 HHT131082:HHZ131082 HRP131082:HRV131082 IBL131082:IBR131082 ILH131082:ILN131082 IVD131082:IVJ131082 JEZ131082:JFF131082 JOV131082:JPB131082 JYR131082:JYX131082 KIN131082:KIT131082 KSJ131082:KSP131082 LCF131082:LCL131082 LMB131082:LMH131082 LVX131082:LWD131082 MFT131082:MFZ131082 MPP131082:MPV131082 MZL131082:MZR131082 NJH131082:NJN131082 NTD131082:NTJ131082 OCZ131082:ODF131082 OMV131082:ONB131082 OWR131082:OWX131082 PGN131082:PGT131082 PQJ131082:PQP131082 QAF131082:QAL131082 QKB131082:QKH131082 QTX131082:QUD131082 RDT131082:RDZ131082 RNP131082:RNV131082 RXL131082:RXR131082 SHH131082:SHN131082 SRD131082:SRJ131082 TAZ131082:TBF131082 TKV131082:TLB131082 TUR131082:TUX131082 UEN131082:UET131082 UOJ131082:UOP131082 UYF131082:UYL131082 VIB131082:VIH131082 VRX131082:VSD131082 WBT131082:WBZ131082 WLP131082:WLV131082 WVL131082:WVR131082 D196618:J196618 IZ196618:JF196618 SV196618:TB196618 ACR196618:ACX196618 AMN196618:AMT196618 AWJ196618:AWP196618 BGF196618:BGL196618 BQB196618:BQH196618 BZX196618:CAD196618 CJT196618:CJZ196618 CTP196618:CTV196618 DDL196618:DDR196618 DNH196618:DNN196618 DXD196618:DXJ196618 EGZ196618:EHF196618 EQV196618:ERB196618 FAR196618:FAX196618 FKN196618:FKT196618 FUJ196618:FUP196618 GEF196618:GEL196618 GOB196618:GOH196618 GXX196618:GYD196618 HHT196618:HHZ196618 HRP196618:HRV196618 IBL196618:IBR196618 ILH196618:ILN196618 IVD196618:IVJ196618 JEZ196618:JFF196618 JOV196618:JPB196618 JYR196618:JYX196618 KIN196618:KIT196618 KSJ196618:KSP196618 LCF196618:LCL196618 LMB196618:LMH196618 LVX196618:LWD196618 MFT196618:MFZ196618 MPP196618:MPV196618 MZL196618:MZR196618 NJH196618:NJN196618 NTD196618:NTJ196618 OCZ196618:ODF196618 OMV196618:ONB196618 OWR196618:OWX196618 PGN196618:PGT196618 PQJ196618:PQP196618 QAF196618:QAL196618 QKB196618:QKH196618 QTX196618:QUD196618 RDT196618:RDZ196618 RNP196618:RNV196618 RXL196618:RXR196618 SHH196618:SHN196618 SRD196618:SRJ196618 TAZ196618:TBF196618 TKV196618:TLB196618 TUR196618:TUX196618 UEN196618:UET196618 UOJ196618:UOP196618 UYF196618:UYL196618 VIB196618:VIH196618 VRX196618:VSD196618 WBT196618:WBZ196618 WLP196618:WLV196618 WVL196618:WVR196618 D262154:J262154 IZ262154:JF262154 SV262154:TB262154 ACR262154:ACX262154 AMN262154:AMT262154 AWJ262154:AWP262154 BGF262154:BGL262154 BQB262154:BQH262154 BZX262154:CAD262154 CJT262154:CJZ262154 CTP262154:CTV262154 DDL262154:DDR262154 DNH262154:DNN262154 DXD262154:DXJ262154 EGZ262154:EHF262154 EQV262154:ERB262154 FAR262154:FAX262154 FKN262154:FKT262154 FUJ262154:FUP262154 GEF262154:GEL262154 GOB262154:GOH262154 GXX262154:GYD262154 HHT262154:HHZ262154 HRP262154:HRV262154 IBL262154:IBR262154 ILH262154:ILN262154 IVD262154:IVJ262154 JEZ262154:JFF262154 JOV262154:JPB262154 JYR262154:JYX262154 KIN262154:KIT262154 KSJ262154:KSP262154 LCF262154:LCL262154 LMB262154:LMH262154 LVX262154:LWD262154 MFT262154:MFZ262154 MPP262154:MPV262154 MZL262154:MZR262154 NJH262154:NJN262154 NTD262154:NTJ262154 OCZ262154:ODF262154 OMV262154:ONB262154 OWR262154:OWX262154 PGN262154:PGT262154 PQJ262154:PQP262154 QAF262154:QAL262154 QKB262154:QKH262154 QTX262154:QUD262154 RDT262154:RDZ262154 RNP262154:RNV262154 RXL262154:RXR262154 SHH262154:SHN262154 SRD262154:SRJ262154 TAZ262154:TBF262154 TKV262154:TLB262154 TUR262154:TUX262154 UEN262154:UET262154 UOJ262154:UOP262154 UYF262154:UYL262154 VIB262154:VIH262154 VRX262154:VSD262154 WBT262154:WBZ262154 WLP262154:WLV262154 WVL262154:WVR262154 D327690:J327690 IZ327690:JF327690 SV327690:TB327690 ACR327690:ACX327690 AMN327690:AMT327690 AWJ327690:AWP327690 BGF327690:BGL327690 BQB327690:BQH327690 BZX327690:CAD327690 CJT327690:CJZ327690 CTP327690:CTV327690 DDL327690:DDR327690 DNH327690:DNN327690 DXD327690:DXJ327690 EGZ327690:EHF327690 EQV327690:ERB327690 FAR327690:FAX327690 FKN327690:FKT327690 FUJ327690:FUP327690 GEF327690:GEL327690 GOB327690:GOH327690 GXX327690:GYD327690 HHT327690:HHZ327690 HRP327690:HRV327690 IBL327690:IBR327690 ILH327690:ILN327690 IVD327690:IVJ327690 JEZ327690:JFF327690 JOV327690:JPB327690 JYR327690:JYX327690 KIN327690:KIT327690 KSJ327690:KSP327690 LCF327690:LCL327690 LMB327690:LMH327690 LVX327690:LWD327690 MFT327690:MFZ327690 MPP327690:MPV327690 MZL327690:MZR327690 NJH327690:NJN327690 NTD327690:NTJ327690 OCZ327690:ODF327690 OMV327690:ONB327690 OWR327690:OWX327690 PGN327690:PGT327690 PQJ327690:PQP327690 QAF327690:QAL327690 QKB327690:QKH327690 QTX327690:QUD327690 RDT327690:RDZ327690 RNP327690:RNV327690 RXL327690:RXR327690 SHH327690:SHN327690 SRD327690:SRJ327690 TAZ327690:TBF327690 TKV327690:TLB327690 TUR327690:TUX327690 UEN327690:UET327690 UOJ327690:UOP327690 UYF327690:UYL327690 VIB327690:VIH327690 VRX327690:VSD327690 WBT327690:WBZ327690 WLP327690:WLV327690 WVL327690:WVR327690 D393226:J393226 IZ393226:JF393226 SV393226:TB393226 ACR393226:ACX393226 AMN393226:AMT393226 AWJ393226:AWP393226 BGF393226:BGL393226 BQB393226:BQH393226 BZX393226:CAD393226 CJT393226:CJZ393226 CTP393226:CTV393226 DDL393226:DDR393226 DNH393226:DNN393226 DXD393226:DXJ393226 EGZ393226:EHF393226 EQV393226:ERB393226 FAR393226:FAX393226 FKN393226:FKT393226 FUJ393226:FUP393226 GEF393226:GEL393226 GOB393226:GOH393226 GXX393226:GYD393226 HHT393226:HHZ393226 HRP393226:HRV393226 IBL393226:IBR393226 ILH393226:ILN393226 IVD393226:IVJ393226 JEZ393226:JFF393226 JOV393226:JPB393226 JYR393226:JYX393226 KIN393226:KIT393226 KSJ393226:KSP393226 LCF393226:LCL393226 LMB393226:LMH393226 LVX393226:LWD393226 MFT393226:MFZ393226 MPP393226:MPV393226 MZL393226:MZR393226 NJH393226:NJN393226 NTD393226:NTJ393226 OCZ393226:ODF393226 OMV393226:ONB393226 OWR393226:OWX393226 PGN393226:PGT393226 PQJ393226:PQP393226 QAF393226:QAL393226 QKB393226:QKH393226 QTX393226:QUD393226 RDT393226:RDZ393226 RNP393226:RNV393226 RXL393226:RXR393226 SHH393226:SHN393226 SRD393226:SRJ393226 TAZ393226:TBF393226 TKV393226:TLB393226 TUR393226:TUX393226 UEN393226:UET393226 UOJ393226:UOP393226 UYF393226:UYL393226 VIB393226:VIH393226 VRX393226:VSD393226 WBT393226:WBZ393226 WLP393226:WLV393226 WVL393226:WVR393226 D458762:J458762 IZ458762:JF458762 SV458762:TB458762 ACR458762:ACX458762 AMN458762:AMT458762 AWJ458762:AWP458762 BGF458762:BGL458762 BQB458762:BQH458762 BZX458762:CAD458762 CJT458762:CJZ458762 CTP458762:CTV458762 DDL458762:DDR458762 DNH458762:DNN458762 DXD458762:DXJ458762 EGZ458762:EHF458762 EQV458762:ERB458762 FAR458762:FAX458762 FKN458762:FKT458762 FUJ458762:FUP458762 GEF458762:GEL458762 GOB458762:GOH458762 GXX458762:GYD458762 HHT458762:HHZ458762 HRP458762:HRV458762 IBL458762:IBR458762 ILH458762:ILN458762 IVD458762:IVJ458762 JEZ458762:JFF458762 JOV458762:JPB458762 JYR458762:JYX458762 KIN458762:KIT458762 KSJ458762:KSP458762 LCF458762:LCL458762 LMB458762:LMH458762 LVX458762:LWD458762 MFT458762:MFZ458762 MPP458762:MPV458762 MZL458762:MZR458762 NJH458762:NJN458762 NTD458762:NTJ458762 OCZ458762:ODF458762 OMV458762:ONB458762 OWR458762:OWX458762 PGN458762:PGT458762 PQJ458762:PQP458762 QAF458762:QAL458762 QKB458762:QKH458762 QTX458762:QUD458762 RDT458762:RDZ458762 RNP458762:RNV458762 RXL458762:RXR458762 SHH458762:SHN458762 SRD458762:SRJ458762 TAZ458762:TBF458762 TKV458762:TLB458762 TUR458762:TUX458762 UEN458762:UET458762 UOJ458762:UOP458762 UYF458762:UYL458762 VIB458762:VIH458762 VRX458762:VSD458762 WBT458762:WBZ458762 WLP458762:WLV458762 WVL458762:WVR458762 D524298:J524298 IZ524298:JF524298 SV524298:TB524298 ACR524298:ACX524298 AMN524298:AMT524298 AWJ524298:AWP524298 BGF524298:BGL524298 BQB524298:BQH524298 BZX524298:CAD524298 CJT524298:CJZ524298 CTP524298:CTV524298 DDL524298:DDR524298 DNH524298:DNN524298 DXD524298:DXJ524298 EGZ524298:EHF524298 EQV524298:ERB524298 FAR524298:FAX524298 FKN524298:FKT524298 FUJ524298:FUP524298 GEF524298:GEL524298 GOB524298:GOH524298 GXX524298:GYD524298 HHT524298:HHZ524298 HRP524298:HRV524298 IBL524298:IBR524298 ILH524298:ILN524298 IVD524298:IVJ524298 JEZ524298:JFF524298 JOV524298:JPB524298 JYR524298:JYX524298 KIN524298:KIT524298 KSJ524298:KSP524298 LCF524298:LCL524298 LMB524298:LMH524298 LVX524298:LWD524298 MFT524298:MFZ524298 MPP524298:MPV524298 MZL524298:MZR524298 NJH524298:NJN524298 NTD524298:NTJ524298 OCZ524298:ODF524298 OMV524298:ONB524298 OWR524298:OWX524298 PGN524298:PGT524298 PQJ524298:PQP524298 QAF524298:QAL524298 QKB524298:QKH524298 QTX524298:QUD524298 RDT524298:RDZ524298 RNP524298:RNV524298 RXL524298:RXR524298 SHH524298:SHN524298 SRD524298:SRJ524298 TAZ524298:TBF524298 TKV524298:TLB524298 TUR524298:TUX524298 UEN524298:UET524298 UOJ524298:UOP524298 UYF524298:UYL524298 VIB524298:VIH524298 VRX524298:VSD524298 WBT524298:WBZ524298 WLP524298:WLV524298 WVL524298:WVR524298 D589834:J589834 IZ589834:JF589834 SV589834:TB589834 ACR589834:ACX589834 AMN589834:AMT589834 AWJ589834:AWP589834 BGF589834:BGL589834 BQB589834:BQH589834 BZX589834:CAD589834 CJT589834:CJZ589834 CTP589834:CTV589834 DDL589834:DDR589834 DNH589834:DNN589834 DXD589834:DXJ589834 EGZ589834:EHF589834 EQV589834:ERB589834 FAR589834:FAX589834 FKN589834:FKT589834 FUJ589834:FUP589834 GEF589834:GEL589834 GOB589834:GOH589834 GXX589834:GYD589834 HHT589834:HHZ589834 HRP589834:HRV589834 IBL589834:IBR589834 ILH589834:ILN589834 IVD589834:IVJ589834 JEZ589834:JFF589834 JOV589834:JPB589834 JYR589834:JYX589834 KIN589834:KIT589834 KSJ589834:KSP589834 LCF589834:LCL589834 LMB589834:LMH589834 LVX589834:LWD589834 MFT589834:MFZ589834 MPP589834:MPV589834 MZL589834:MZR589834 NJH589834:NJN589834 NTD589834:NTJ589834 OCZ589834:ODF589834 OMV589834:ONB589834 OWR589834:OWX589834 PGN589834:PGT589834 PQJ589834:PQP589834 QAF589834:QAL589834 QKB589834:QKH589834 QTX589834:QUD589834 RDT589834:RDZ589834 RNP589834:RNV589834 RXL589834:RXR589834 SHH589834:SHN589834 SRD589834:SRJ589834 TAZ589834:TBF589834 TKV589834:TLB589834 TUR589834:TUX589834 UEN589834:UET589834 UOJ589834:UOP589834 UYF589834:UYL589834 VIB589834:VIH589834 VRX589834:VSD589834 WBT589834:WBZ589834 WLP589834:WLV589834 WVL589834:WVR589834 D655370:J655370 IZ655370:JF655370 SV655370:TB655370 ACR655370:ACX655370 AMN655370:AMT655370 AWJ655370:AWP655370 BGF655370:BGL655370 BQB655370:BQH655370 BZX655370:CAD655370 CJT655370:CJZ655370 CTP655370:CTV655370 DDL655370:DDR655370 DNH655370:DNN655370 DXD655370:DXJ655370 EGZ655370:EHF655370 EQV655370:ERB655370 FAR655370:FAX655370 FKN655370:FKT655370 FUJ655370:FUP655370 GEF655370:GEL655370 GOB655370:GOH655370 GXX655370:GYD655370 HHT655370:HHZ655370 HRP655370:HRV655370 IBL655370:IBR655370 ILH655370:ILN655370 IVD655370:IVJ655370 JEZ655370:JFF655370 JOV655370:JPB655370 JYR655370:JYX655370 KIN655370:KIT655370 KSJ655370:KSP655370 LCF655370:LCL655370 LMB655370:LMH655370 LVX655370:LWD655370 MFT655370:MFZ655370 MPP655370:MPV655370 MZL655370:MZR655370 NJH655370:NJN655370 NTD655370:NTJ655370 OCZ655370:ODF655370 OMV655370:ONB655370 OWR655370:OWX655370 PGN655370:PGT655370 PQJ655370:PQP655370 QAF655370:QAL655370 QKB655370:QKH655370 QTX655370:QUD655370 RDT655370:RDZ655370 RNP655370:RNV655370 RXL655370:RXR655370 SHH655370:SHN655370 SRD655370:SRJ655370 TAZ655370:TBF655370 TKV655370:TLB655370 TUR655370:TUX655370 UEN655370:UET655370 UOJ655370:UOP655370 UYF655370:UYL655370 VIB655370:VIH655370 VRX655370:VSD655370 WBT655370:WBZ655370 WLP655370:WLV655370 WVL655370:WVR655370 D720906:J720906 IZ720906:JF720906 SV720906:TB720906 ACR720906:ACX720906 AMN720906:AMT720906 AWJ720906:AWP720906 BGF720906:BGL720906 BQB720906:BQH720906 BZX720906:CAD720906 CJT720906:CJZ720906 CTP720906:CTV720906 DDL720906:DDR720906 DNH720906:DNN720906 DXD720906:DXJ720906 EGZ720906:EHF720906 EQV720906:ERB720906 FAR720906:FAX720906 FKN720906:FKT720906 FUJ720906:FUP720906 GEF720906:GEL720906 GOB720906:GOH720906 GXX720906:GYD720906 HHT720906:HHZ720906 HRP720906:HRV720906 IBL720906:IBR720906 ILH720906:ILN720906 IVD720906:IVJ720906 JEZ720906:JFF720906 JOV720906:JPB720906 JYR720906:JYX720906 KIN720906:KIT720906 KSJ720906:KSP720906 LCF720906:LCL720906 LMB720906:LMH720906 LVX720906:LWD720906 MFT720906:MFZ720906 MPP720906:MPV720906 MZL720906:MZR720906 NJH720906:NJN720906 NTD720906:NTJ720906 OCZ720906:ODF720906 OMV720906:ONB720906 OWR720906:OWX720906 PGN720906:PGT720906 PQJ720906:PQP720906 QAF720906:QAL720906 QKB720906:QKH720906 QTX720906:QUD720906 RDT720906:RDZ720906 RNP720906:RNV720906 RXL720906:RXR720906 SHH720906:SHN720906 SRD720906:SRJ720906 TAZ720906:TBF720906 TKV720906:TLB720906 TUR720906:TUX720906 UEN720906:UET720906 UOJ720906:UOP720906 UYF720906:UYL720906 VIB720906:VIH720906 VRX720906:VSD720906 WBT720906:WBZ720906 WLP720906:WLV720906 WVL720906:WVR720906 D786442:J786442 IZ786442:JF786442 SV786442:TB786442 ACR786442:ACX786442 AMN786442:AMT786442 AWJ786442:AWP786442 BGF786442:BGL786442 BQB786442:BQH786442 BZX786442:CAD786442 CJT786442:CJZ786442 CTP786442:CTV786442 DDL786442:DDR786442 DNH786442:DNN786442 DXD786442:DXJ786442 EGZ786442:EHF786442 EQV786442:ERB786442 FAR786442:FAX786442 FKN786442:FKT786442 FUJ786442:FUP786442 GEF786442:GEL786442 GOB786442:GOH786442 GXX786442:GYD786442 HHT786442:HHZ786442 HRP786442:HRV786442 IBL786442:IBR786442 ILH786442:ILN786442 IVD786442:IVJ786442 JEZ786442:JFF786442 JOV786442:JPB786442 JYR786442:JYX786442 KIN786442:KIT786442 KSJ786442:KSP786442 LCF786442:LCL786442 LMB786442:LMH786442 LVX786442:LWD786442 MFT786442:MFZ786442 MPP786442:MPV786442 MZL786442:MZR786442 NJH786442:NJN786442 NTD786442:NTJ786442 OCZ786442:ODF786442 OMV786442:ONB786442 OWR786442:OWX786442 PGN786442:PGT786442 PQJ786442:PQP786442 QAF786442:QAL786442 QKB786442:QKH786442 QTX786442:QUD786442 RDT786442:RDZ786442 RNP786442:RNV786442 RXL786442:RXR786442 SHH786442:SHN786442 SRD786442:SRJ786442 TAZ786442:TBF786442 TKV786442:TLB786442 TUR786442:TUX786442 UEN786442:UET786442 UOJ786442:UOP786442 UYF786442:UYL786442 VIB786442:VIH786442 VRX786442:VSD786442 WBT786442:WBZ786442 WLP786442:WLV786442 WVL786442:WVR786442 D851978:J851978 IZ851978:JF851978 SV851978:TB851978 ACR851978:ACX851978 AMN851978:AMT851978 AWJ851978:AWP851978 BGF851978:BGL851978 BQB851978:BQH851978 BZX851978:CAD851978 CJT851978:CJZ851978 CTP851978:CTV851978 DDL851978:DDR851978 DNH851978:DNN851978 DXD851978:DXJ851978 EGZ851978:EHF851978 EQV851978:ERB851978 FAR851978:FAX851978 FKN851978:FKT851978 FUJ851978:FUP851978 GEF851978:GEL851978 GOB851978:GOH851978 GXX851978:GYD851978 HHT851978:HHZ851978 HRP851978:HRV851978 IBL851978:IBR851978 ILH851978:ILN851978 IVD851978:IVJ851978 JEZ851978:JFF851978 JOV851978:JPB851978 JYR851978:JYX851978 KIN851978:KIT851978 KSJ851978:KSP851978 LCF851978:LCL851978 LMB851978:LMH851978 LVX851978:LWD851978 MFT851978:MFZ851978 MPP851978:MPV851978 MZL851978:MZR851978 NJH851978:NJN851978 NTD851978:NTJ851978 OCZ851978:ODF851978 OMV851978:ONB851978 OWR851978:OWX851978 PGN851978:PGT851978 PQJ851978:PQP851978 QAF851978:QAL851978 QKB851978:QKH851978 QTX851978:QUD851978 RDT851978:RDZ851978 RNP851978:RNV851978 RXL851978:RXR851978 SHH851978:SHN851978 SRD851978:SRJ851978 TAZ851978:TBF851978 TKV851978:TLB851978 TUR851978:TUX851978 UEN851978:UET851978 UOJ851978:UOP851978 UYF851978:UYL851978 VIB851978:VIH851978 VRX851978:VSD851978 WBT851978:WBZ851978 WLP851978:WLV851978 WVL851978:WVR851978 D917514:J917514 IZ917514:JF917514 SV917514:TB917514 ACR917514:ACX917514 AMN917514:AMT917514 AWJ917514:AWP917514 BGF917514:BGL917514 BQB917514:BQH917514 BZX917514:CAD917514 CJT917514:CJZ917514 CTP917514:CTV917514 DDL917514:DDR917514 DNH917514:DNN917514 DXD917514:DXJ917514 EGZ917514:EHF917514 EQV917514:ERB917514 FAR917514:FAX917514 FKN917514:FKT917514 FUJ917514:FUP917514 GEF917514:GEL917514 GOB917514:GOH917514 GXX917514:GYD917514 HHT917514:HHZ917514 HRP917514:HRV917514 IBL917514:IBR917514 ILH917514:ILN917514 IVD917514:IVJ917514 JEZ917514:JFF917514 JOV917514:JPB917514 JYR917514:JYX917514 KIN917514:KIT917514 KSJ917514:KSP917514 LCF917514:LCL917514 LMB917514:LMH917514 LVX917514:LWD917514 MFT917514:MFZ917514 MPP917514:MPV917514 MZL917514:MZR917514 NJH917514:NJN917514 NTD917514:NTJ917514 OCZ917514:ODF917514 OMV917514:ONB917514 OWR917514:OWX917514 PGN917514:PGT917514 PQJ917514:PQP917514 QAF917514:QAL917514 QKB917514:QKH917514 QTX917514:QUD917514 RDT917514:RDZ917514 RNP917514:RNV917514 RXL917514:RXR917514 SHH917514:SHN917514 SRD917514:SRJ917514 TAZ917514:TBF917514 TKV917514:TLB917514 TUR917514:TUX917514 UEN917514:UET917514 UOJ917514:UOP917514 UYF917514:UYL917514 VIB917514:VIH917514 VRX917514:VSD917514 WBT917514:WBZ917514 WLP917514:WLV917514 WVL917514:WVR917514 D983050:J983050 IZ983050:JF983050 SV983050:TB983050 ACR983050:ACX983050 AMN983050:AMT983050 AWJ983050:AWP983050 BGF983050:BGL983050 BQB983050:BQH983050 BZX983050:CAD983050 CJT983050:CJZ983050 CTP983050:CTV983050 DDL983050:DDR983050 DNH983050:DNN983050 DXD983050:DXJ983050 EGZ983050:EHF983050 EQV983050:ERB983050 FAR983050:FAX983050 FKN983050:FKT983050 FUJ983050:FUP983050 GEF983050:GEL983050 GOB983050:GOH983050 GXX983050:GYD983050 HHT983050:HHZ983050 HRP983050:HRV983050 IBL983050:IBR983050 ILH983050:ILN983050 IVD983050:IVJ983050 JEZ983050:JFF983050 JOV983050:JPB983050 JYR983050:JYX983050 KIN983050:KIT983050 KSJ983050:KSP983050 LCF983050:LCL983050 LMB983050:LMH983050 LVX983050:LWD983050 MFT983050:MFZ983050 MPP983050:MPV983050 MZL983050:MZR983050 NJH983050:NJN983050 NTD983050:NTJ983050 OCZ983050:ODF983050 OMV983050:ONB983050 OWR983050:OWX983050 PGN983050:PGT983050 PQJ983050:PQP983050 QAF983050:QAL983050 QKB983050:QKH983050 QTX983050:QUD983050 RDT983050:RDZ983050 RNP983050:RNV983050 RXL983050:RXR983050 SHH983050:SHN983050 SRD983050:SRJ983050 TAZ983050:TBF983050 TKV983050:TLB983050 TUR983050:TUX983050 UEN983050:UET983050 UOJ983050:UOP983050 UYF983050:UYL983050 VIB983050:VIH983050 VRX983050:VSD983050 WBT983050:WBZ983050 WLP983050:WLV983050 WVL983050:WVR983050" xr:uid="{7F2E13EE-9177-485F-913F-D0CFE939C0C3}">
      <formula1>$AF$50:$AF$58</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CF817-663E-4EDB-B8BA-F2874036829D}">
  <sheetPr codeName="Sheet2"/>
  <dimension ref="A1:CN41"/>
  <sheetViews>
    <sheetView showGridLines="0" tabSelected="1" zoomScale="110" zoomScaleNormal="110" zoomScaleSheetLayoutView="100" workbookViewId="0">
      <selection activeCell="BY29" sqref="BY29:BZ35"/>
    </sheetView>
  </sheetViews>
  <sheetFormatPr defaultRowHeight="13"/>
  <cols>
    <col min="1" max="1" width="2.5" style="28" customWidth="1"/>
    <col min="2" max="2" width="1.33203125" style="28" customWidth="1"/>
    <col min="3" max="3" width="2.58203125" style="28" customWidth="1"/>
    <col min="4" max="4" width="1.33203125" style="28" customWidth="1"/>
    <col min="5" max="5" width="2.25" style="28" customWidth="1"/>
    <col min="6" max="29" width="1.25" style="28" customWidth="1"/>
    <col min="30" max="30" width="2.58203125" style="28" customWidth="1"/>
    <col min="31" max="31" width="3.08203125" style="28" customWidth="1"/>
    <col min="32" max="32" width="2.5" style="28" customWidth="1"/>
    <col min="33" max="33" width="1.58203125" style="28" customWidth="1"/>
    <col min="34" max="34" width="2.58203125" style="28" customWidth="1"/>
    <col min="35" max="35" width="1.58203125" style="28" customWidth="1"/>
    <col min="36" max="36" width="2.25" style="28" customWidth="1"/>
    <col min="37" max="60" width="1.25" style="28" customWidth="1"/>
    <col min="61" max="61" width="3.25" style="28" customWidth="1"/>
    <col min="62" max="62" width="2.58203125" style="28" customWidth="1"/>
    <col min="63" max="63" width="2.5" style="28" customWidth="1"/>
    <col min="64" max="64" width="1.58203125" style="28" customWidth="1"/>
    <col min="65" max="65" width="2.58203125" style="28" customWidth="1"/>
    <col min="66" max="66" width="1.58203125" style="28" customWidth="1"/>
    <col min="67" max="67" width="2.25" style="28" customWidth="1"/>
    <col min="68" max="91" width="1.25" style="28" customWidth="1"/>
    <col min="92" max="92" width="1.58203125" style="28" customWidth="1"/>
    <col min="93" max="93" width="2.58203125" style="30" customWidth="1"/>
    <col min="94" max="255" width="9" style="30"/>
    <col min="256" max="256" width="2.08203125" style="30" customWidth="1"/>
    <col min="257" max="257" width="2.5" style="30" customWidth="1"/>
    <col min="258" max="258" width="1.33203125" style="30" customWidth="1"/>
    <col min="259" max="259" width="2.58203125" style="30" customWidth="1"/>
    <col min="260" max="260" width="1.33203125" style="30" customWidth="1"/>
    <col min="261" max="261" width="2.25" style="30" customWidth="1"/>
    <col min="262" max="285" width="1.25" style="30" customWidth="1"/>
    <col min="286" max="287" width="2.08203125" style="30" customWidth="1"/>
    <col min="288" max="288" width="2.5" style="30" customWidth="1"/>
    <col min="289" max="289" width="1.58203125" style="30" customWidth="1"/>
    <col min="290" max="290" width="2.58203125" style="30" customWidth="1"/>
    <col min="291" max="291" width="1.58203125" style="30" customWidth="1"/>
    <col min="292" max="292" width="2.25" style="30" customWidth="1"/>
    <col min="293" max="316" width="1.25" style="30" customWidth="1"/>
    <col min="317" max="318" width="2.08203125" style="30" customWidth="1"/>
    <col min="319" max="319" width="2.5" style="30" customWidth="1"/>
    <col min="320" max="320" width="1.58203125" style="30" customWidth="1"/>
    <col min="321" max="321" width="2.58203125" style="30" customWidth="1"/>
    <col min="322" max="322" width="1.58203125" style="30" customWidth="1"/>
    <col min="323" max="323" width="2.25" style="30" customWidth="1"/>
    <col min="324" max="347" width="1.25" style="30" customWidth="1"/>
    <col min="348" max="348" width="2.08203125" style="30" customWidth="1"/>
    <col min="349" max="349" width="2.58203125" style="30" customWidth="1"/>
    <col min="350" max="511" width="9" style="30"/>
    <col min="512" max="512" width="2.08203125" style="30" customWidth="1"/>
    <col min="513" max="513" width="2.5" style="30" customWidth="1"/>
    <col min="514" max="514" width="1.33203125" style="30" customWidth="1"/>
    <col min="515" max="515" width="2.58203125" style="30" customWidth="1"/>
    <col min="516" max="516" width="1.33203125" style="30" customWidth="1"/>
    <col min="517" max="517" width="2.25" style="30" customWidth="1"/>
    <col min="518" max="541" width="1.25" style="30" customWidth="1"/>
    <col min="542" max="543" width="2.08203125" style="30" customWidth="1"/>
    <col min="544" max="544" width="2.5" style="30" customWidth="1"/>
    <col min="545" max="545" width="1.58203125" style="30" customWidth="1"/>
    <col min="546" max="546" width="2.58203125" style="30" customWidth="1"/>
    <col min="547" max="547" width="1.58203125" style="30" customWidth="1"/>
    <col min="548" max="548" width="2.25" style="30" customWidth="1"/>
    <col min="549" max="572" width="1.25" style="30" customWidth="1"/>
    <col min="573" max="574" width="2.08203125" style="30" customWidth="1"/>
    <col min="575" max="575" width="2.5" style="30" customWidth="1"/>
    <col min="576" max="576" width="1.58203125" style="30" customWidth="1"/>
    <col min="577" max="577" width="2.58203125" style="30" customWidth="1"/>
    <col min="578" max="578" width="1.58203125" style="30" customWidth="1"/>
    <col min="579" max="579" width="2.25" style="30" customWidth="1"/>
    <col min="580" max="603" width="1.25" style="30" customWidth="1"/>
    <col min="604" max="604" width="2.08203125" style="30" customWidth="1"/>
    <col min="605" max="605" width="2.58203125" style="30" customWidth="1"/>
    <col min="606" max="767" width="9" style="30"/>
    <col min="768" max="768" width="2.08203125" style="30" customWidth="1"/>
    <col min="769" max="769" width="2.5" style="30" customWidth="1"/>
    <col min="770" max="770" width="1.33203125" style="30" customWidth="1"/>
    <col min="771" max="771" width="2.58203125" style="30" customWidth="1"/>
    <col min="772" max="772" width="1.33203125" style="30" customWidth="1"/>
    <col min="773" max="773" width="2.25" style="30" customWidth="1"/>
    <col min="774" max="797" width="1.25" style="30" customWidth="1"/>
    <col min="798" max="799" width="2.08203125" style="30" customWidth="1"/>
    <col min="800" max="800" width="2.5" style="30" customWidth="1"/>
    <col min="801" max="801" width="1.58203125" style="30" customWidth="1"/>
    <col min="802" max="802" width="2.58203125" style="30" customWidth="1"/>
    <col min="803" max="803" width="1.58203125" style="30" customWidth="1"/>
    <col min="804" max="804" width="2.25" style="30" customWidth="1"/>
    <col min="805" max="828" width="1.25" style="30" customWidth="1"/>
    <col min="829" max="830" width="2.08203125" style="30" customWidth="1"/>
    <col min="831" max="831" width="2.5" style="30" customWidth="1"/>
    <col min="832" max="832" width="1.58203125" style="30" customWidth="1"/>
    <col min="833" max="833" width="2.58203125" style="30" customWidth="1"/>
    <col min="834" max="834" width="1.58203125" style="30" customWidth="1"/>
    <col min="835" max="835" width="2.25" style="30" customWidth="1"/>
    <col min="836" max="859" width="1.25" style="30" customWidth="1"/>
    <col min="860" max="860" width="2.08203125" style="30" customWidth="1"/>
    <col min="861" max="861" width="2.58203125" style="30" customWidth="1"/>
    <col min="862" max="1023" width="9" style="30"/>
    <col min="1024" max="1024" width="2.08203125" style="30" customWidth="1"/>
    <col min="1025" max="1025" width="2.5" style="30" customWidth="1"/>
    <col min="1026" max="1026" width="1.33203125" style="30" customWidth="1"/>
    <col min="1027" max="1027" width="2.58203125" style="30" customWidth="1"/>
    <col min="1028" max="1028" width="1.33203125" style="30" customWidth="1"/>
    <col min="1029" max="1029" width="2.25" style="30" customWidth="1"/>
    <col min="1030" max="1053" width="1.25" style="30" customWidth="1"/>
    <col min="1054" max="1055" width="2.08203125" style="30" customWidth="1"/>
    <col min="1056" max="1056" width="2.5" style="30" customWidth="1"/>
    <col min="1057" max="1057" width="1.58203125" style="30" customWidth="1"/>
    <col min="1058" max="1058" width="2.58203125" style="30" customWidth="1"/>
    <col min="1059" max="1059" width="1.58203125" style="30" customWidth="1"/>
    <col min="1060" max="1060" width="2.25" style="30" customWidth="1"/>
    <col min="1061" max="1084" width="1.25" style="30" customWidth="1"/>
    <col min="1085" max="1086" width="2.08203125" style="30" customWidth="1"/>
    <col min="1087" max="1087" width="2.5" style="30" customWidth="1"/>
    <col min="1088" max="1088" width="1.58203125" style="30" customWidth="1"/>
    <col min="1089" max="1089" width="2.58203125" style="30" customWidth="1"/>
    <col min="1090" max="1090" width="1.58203125" style="30" customWidth="1"/>
    <col min="1091" max="1091" width="2.25" style="30" customWidth="1"/>
    <col min="1092" max="1115" width="1.25" style="30" customWidth="1"/>
    <col min="1116" max="1116" width="2.08203125" style="30" customWidth="1"/>
    <col min="1117" max="1117" width="2.58203125" style="30" customWidth="1"/>
    <col min="1118" max="1279" width="9" style="30"/>
    <col min="1280" max="1280" width="2.08203125" style="30" customWidth="1"/>
    <col min="1281" max="1281" width="2.5" style="30" customWidth="1"/>
    <col min="1282" max="1282" width="1.33203125" style="30" customWidth="1"/>
    <col min="1283" max="1283" width="2.58203125" style="30" customWidth="1"/>
    <col min="1284" max="1284" width="1.33203125" style="30" customWidth="1"/>
    <col min="1285" max="1285" width="2.25" style="30" customWidth="1"/>
    <col min="1286" max="1309" width="1.25" style="30" customWidth="1"/>
    <col min="1310" max="1311" width="2.08203125" style="30" customWidth="1"/>
    <col min="1312" max="1312" width="2.5" style="30" customWidth="1"/>
    <col min="1313" max="1313" width="1.58203125" style="30" customWidth="1"/>
    <col min="1314" max="1314" width="2.58203125" style="30" customWidth="1"/>
    <col min="1315" max="1315" width="1.58203125" style="30" customWidth="1"/>
    <col min="1316" max="1316" width="2.25" style="30" customWidth="1"/>
    <col min="1317" max="1340" width="1.25" style="30" customWidth="1"/>
    <col min="1341" max="1342" width="2.08203125" style="30" customWidth="1"/>
    <col min="1343" max="1343" width="2.5" style="30" customWidth="1"/>
    <col min="1344" max="1344" width="1.58203125" style="30" customWidth="1"/>
    <col min="1345" max="1345" width="2.58203125" style="30" customWidth="1"/>
    <col min="1346" max="1346" width="1.58203125" style="30" customWidth="1"/>
    <col min="1347" max="1347" width="2.25" style="30" customWidth="1"/>
    <col min="1348" max="1371" width="1.25" style="30" customWidth="1"/>
    <col min="1372" max="1372" width="2.08203125" style="30" customWidth="1"/>
    <col min="1373" max="1373" width="2.58203125" style="30" customWidth="1"/>
    <col min="1374" max="1535" width="9" style="30"/>
    <col min="1536" max="1536" width="2.08203125" style="30" customWidth="1"/>
    <col min="1537" max="1537" width="2.5" style="30" customWidth="1"/>
    <col min="1538" max="1538" width="1.33203125" style="30" customWidth="1"/>
    <col min="1539" max="1539" width="2.58203125" style="30" customWidth="1"/>
    <col min="1540" max="1540" width="1.33203125" style="30" customWidth="1"/>
    <col min="1541" max="1541" width="2.25" style="30" customWidth="1"/>
    <col min="1542" max="1565" width="1.25" style="30" customWidth="1"/>
    <col min="1566" max="1567" width="2.08203125" style="30" customWidth="1"/>
    <col min="1568" max="1568" width="2.5" style="30" customWidth="1"/>
    <col min="1569" max="1569" width="1.58203125" style="30" customWidth="1"/>
    <col min="1570" max="1570" width="2.58203125" style="30" customWidth="1"/>
    <col min="1571" max="1571" width="1.58203125" style="30" customWidth="1"/>
    <col min="1572" max="1572" width="2.25" style="30" customWidth="1"/>
    <col min="1573" max="1596" width="1.25" style="30" customWidth="1"/>
    <col min="1597" max="1598" width="2.08203125" style="30" customWidth="1"/>
    <col min="1599" max="1599" width="2.5" style="30" customWidth="1"/>
    <col min="1600" max="1600" width="1.58203125" style="30" customWidth="1"/>
    <col min="1601" max="1601" width="2.58203125" style="30" customWidth="1"/>
    <col min="1602" max="1602" width="1.58203125" style="30" customWidth="1"/>
    <col min="1603" max="1603" width="2.25" style="30" customWidth="1"/>
    <col min="1604" max="1627" width="1.25" style="30" customWidth="1"/>
    <col min="1628" max="1628" width="2.08203125" style="30" customWidth="1"/>
    <col min="1629" max="1629" width="2.58203125" style="30" customWidth="1"/>
    <col min="1630" max="1791" width="9" style="30"/>
    <col min="1792" max="1792" width="2.08203125" style="30" customWidth="1"/>
    <col min="1793" max="1793" width="2.5" style="30" customWidth="1"/>
    <col min="1794" max="1794" width="1.33203125" style="30" customWidth="1"/>
    <col min="1795" max="1795" width="2.58203125" style="30" customWidth="1"/>
    <col min="1796" max="1796" width="1.33203125" style="30" customWidth="1"/>
    <col min="1797" max="1797" width="2.25" style="30" customWidth="1"/>
    <col min="1798" max="1821" width="1.25" style="30" customWidth="1"/>
    <col min="1822" max="1823" width="2.08203125" style="30" customWidth="1"/>
    <col min="1824" max="1824" width="2.5" style="30" customWidth="1"/>
    <col min="1825" max="1825" width="1.58203125" style="30" customWidth="1"/>
    <col min="1826" max="1826" width="2.58203125" style="30" customWidth="1"/>
    <col min="1827" max="1827" width="1.58203125" style="30" customWidth="1"/>
    <col min="1828" max="1828" width="2.25" style="30" customWidth="1"/>
    <col min="1829" max="1852" width="1.25" style="30" customWidth="1"/>
    <col min="1853" max="1854" width="2.08203125" style="30" customWidth="1"/>
    <col min="1855" max="1855" width="2.5" style="30" customWidth="1"/>
    <col min="1856" max="1856" width="1.58203125" style="30" customWidth="1"/>
    <col min="1857" max="1857" width="2.58203125" style="30" customWidth="1"/>
    <col min="1858" max="1858" width="1.58203125" style="30" customWidth="1"/>
    <col min="1859" max="1859" width="2.25" style="30" customWidth="1"/>
    <col min="1860" max="1883" width="1.25" style="30" customWidth="1"/>
    <col min="1884" max="1884" width="2.08203125" style="30" customWidth="1"/>
    <col min="1885" max="1885" width="2.58203125" style="30" customWidth="1"/>
    <col min="1886" max="2047" width="9" style="30"/>
    <col min="2048" max="2048" width="2.08203125" style="30" customWidth="1"/>
    <col min="2049" max="2049" width="2.5" style="30" customWidth="1"/>
    <col min="2050" max="2050" width="1.33203125" style="30" customWidth="1"/>
    <col min="2051" max="2051" width="2.58203125" style="30" customWidth="1"/>
    <col min="2052" max="2052" width="1.33203125" style="30" customWidth="1"/>
    <col min="2053" max="2053" width="2.25" style="30" customWidth="1"/>
    <col min="2054" max="2077" width="1.25" style="30" customWidth="1"/>
    <col min="2078" max="2079" width="2.08203125" style="30" customWidth="1"/>
    <col min="2080" max="2080" width="2.5" style="30" customWidth="1"/>
    <col min="2081" max="2081" width="1.58203125" style="30" customWidth="1"/>
    <col min="2082" max="2082" width="2.58203125" style="30" customWidth="1"/>
    <col min="2083" max="2083" width="1.58203125" style="30" customWidth="1"/>
    <col min="2084" max="2084" width="2.25" style="30" customWidth="1"/>
    <col min="2085" max="2108" width="1.25" style="30" customWidth="1"/>
    <col min="2109" max="2110" width="2.08203125" style="30" customWidth="1"/>
    <col min="2111" max="2111" width="2.5" style="30" customWidth="1"/>
    <col min="2112" max="2112" width="1.58203125" style="30" customWidth="1"/>
    <col min="2113" max="2113" width="2.58203125" style="30" customWidth="1"/>
    <col min="2114" max="2114" width="1.58203125" style="30" customWidth="1"/>
    <col min="2115" max="2115" width="2.25" style="30" customWidth="1"/>
    <col min="2116" max="2139" width="1.25" style="30" customWidth="1"/>
    <col min="2140" max="2140" width="2.08203125" style="30" customWidth="1"/>
    <col min="2141" max="2141" width="2.58203125" style="30" customWidth="1"/>
    <col min="2142" max="2303" width="9" style="30"/>
    <col min="2304" max="2304" width="2.08203125" style="30" customWidth="1"/>
    <col min="2305" max="2305" width="2.5" style="30" customWidth="1"/>
    <col min="2306" max="2306" width="1.33203125" style="30" customWidth="1"/>
    <col min="2307" max="2307" width="2.58203125" style="30" customWidth="1"/>
    <col min="2308" max="2308" width="1.33203125" style="30" customWidth="1"/>
    <col min="2309" max="2309" width="2.25" style="30" customWidth="1"/>
    <col min="2310" max="2333" width="1.25" style="30" customWidth="1"/>
    <col min="2334" max="2335" width="2.08203125" style="30" customWidth="1"/>
    <col min="2336" max="2336" width="2.5" style="30" customWidth="1"/>
    <col min="2337" max="2337" width="1.58203125" style="30" customWidth="1"/>
    <col min="2338" max="2338" width="2.58203125" style="30" customWidth="1"/>
    <col min="2339" max="2339" width="1.58203125" style="30" customWidth="1"/>
    <col min="2340" max="2340" width="2.25" style="30" customWidth="1"/>
    <col min="2341" max="2364" width="1.25" style="30" customWidth="1"/>
    <col min="2365" max="2366" width="2.08203125" style="30" customWidth="1"/>
    <col min="2367" max="2367" width="2.5" style="30" customWidth="1"/>
    <col min="2368" max="2368" width="1.58203125" style="30" customWidth="1"/>
    <col min="2369" max="2369" width="2.58203125" style="30" customWidth="1"/>
    <col min="2370" max="2370" width="1.58203125" style="30" customWidth="1"/>
    <col min="2371" max="2371" width="2.25" style="30" customWidth="1"/>
    <col min="2372" max="2395" width="1.25" style="30" customWidth="1"/>
    <col min="2396" max="2396" width="2.08203125" style="30" customWidth="1"/>
    <col min="2397" max="2397" width="2.58203125" style="30" customWidth="1"/>
    <col min="2398" max="2559" width="9" style="30"/>
    <col min="2560" max="2560" width="2.08203125" style="30" customWidth="1"/>
    <col min="2561" max="2561" width="2.5" style="30" customWidth="1"/>
    <col min="2562" max="2562" width="1.33203125" style="30" customWidth="1"/>
    <col min="2563" max="2563" width="2.58203125" style="30" customWidth="1"/>
    <col min="2564" max="2564" width="1.33203125" style="30" customWidth="1"/>
    <col min="2565" max="2565" width="2.25" style="30" customWidth="1"/>
    <col min="2566" max="2589" width="1.25" style="30" customWidth="1"/>
    <col min="2590" max="2591" width="2.08203125" style="30" customWidth="1"/>
    <col min="2592" max="2592" width="2.5" style="30" customWidth="1"/>
    <col min="2593" max="2593" width="1.58203125" style="30" customWidth="1"/>
    <col min="2594" max="2594" width="2.58203125" style="30" customWidth="1"/>
    <col min="2595" max="2595" width="1.58203125" style="30" customWidth="1"/>
    <col min="2596" max="2596" width="2.25" style="30" customWidth="1"/>
    <col min="2597" max="2620" width="1.25" style="30" customWidth="1"/>
    <col min="2621" max="2622" width="2.08203125" style="30" customWidth="1"/>
    <col min="2623" max="2623" width="2.5" style="30" customWidth="1"/>
    <col min="2624" max="2624" width="1.58203125" style="30" customWidth="1"/>
    <col min="2625" max="2625" width="2.58203125" style="30" customWidth="1"/>
    <col min="2626" max="2626" width="1.58203125" style="30" customWidth="1"/>
    <col min="2627" max="2627" width="2.25" style="30" customWidth="1"/>
    <col min="2628" max="2651" width="1.25" style="30" customWidth="1"/>
    <col min="2652" max="2652" width="2.08203125" style="30" customWidth="1"/>
    <col min="2653" max="2653" width="2.58203125" style="30" customWidth="1"/>
    <col min="2654" max="2815" width="9" style="30"/>
    <col min="2816" max="2816" width="2.08203125" style="30" customWidth="1"/>
    <col min="2817" max="2817" width="2.5" style="30" customWidth="1"/>
    <col min="2818" max="2818" width="1.33203125" style="30" customWidth="1"/>
    <col min="2819" max="2819" width="2.58203125" style="30" customWidth="1"/>
    <col min="2820" max="2820" width="1.33203125" style="30" customWidth="1"/>
    <col min="2821" max="2821" width="2.25" style="30" customWidth="1"/>
    <col min="2822" max="2845" width="1.25" style="30" customWidth="1"/>
    <col min="2846" max="2847" width="2.08203125" style="30" customWidth="1"/>
    <col min="2848" max="2848" width="2.5" style="30" customWidth="1"/>
    <col min="2849" max="2849" width="1.58203125" style="30" customWidth="1"/>
    <col min="2850" max="2850" width="2.58203125" style="30" customWidth="1"/>
    <col min="2851" max="2851" width="1.58203125" style="30" customWidth="1"/>
    <col min="2852" max="2852" width="2.25" style="30" customWidth="1"/>
    <col min="2853" max="2876" width="1.25" style="30" customWidth="1"/>
    <col min="2877" max="2878" width="2.08203125" style="30" customWidth="1"/>
    <col min="2879" max="2879" width="2.5" style="30" customWidth="1"/>
    <col min="2880" max="2880" width="1.58203125" style="30" customWidth="1"/>
    <col min="2881" max="2881" width="2.58203125" style="30" customWidth="1"/>
    <col min="2882" max="2882" width="1.58203125" style="30" customWidth="1"/>
    <col min="2883" max="2883" width="2.25" style="30" customWidth="1"/>
    <col min="2884" max="2907" width="1.25" style="30" customWidth="1"/>
    <col min="2908" max="2908" width="2.08203125" style="30" customWidth="1"/>
    <col min="2909" max="2909" width="2.58203125" style="30" customWidth="1"/>
    <col min="2910" max="3071" width="9" style="30"/>
    <col min="3072" max="3072" width="2.08203125" style="30" customWidth="1"/>
    <col min="3073" max="3073" width="2.5" style="30" customWidth="1"/>
    <col min="3074" max="3074" width="1.33203125" style="30" customWidth="1"/>
    <col min="3075" max="3075" width="2.58203125" style="30" customWidth="1"/>
    <col min="3076" max="3076" width="1.33203125" style="30" customWidth="1"/>
    <col min="3077" max="3077" width="2.25" style="30" customWidth="1"/>
    <col min="3078" max="3101" width="1.25" style="30" customWidth="1"/>
    <col min="3102" max="3103" width="2.08203125" style="30" customWidth="1"/>
    <col min="3104" max="3104" width="2.5" style="30" customWidth="1"/>
    <col min="3105" max="3105" width="1.58203125" style="30" customWidth="1"/>
    <col min="3106" max="3106" width="2.58203125" style="30" customWidth="1"/>
    <col min="3107" max="3107" width="1.58203125" style="30" customWidth="1"/>
    <col min="3108" max="3108" width="2.25" style="30" customWidth="1"/>
    <col min="3109" max="3132" width="1.25" style="30" customWidth="1"/>
    <col min="3133" max="3134" width="2.08203125" style="30" customWidth="1"/>
    <col min="3135" max="3135" width="2.5" style="30" customWidth="1"/>
    <col min="3136" max="3136" width="1.58203125" style="30" customWidth="1"/>
    <col min="3137" max="3137" width="2.58203125" style="30" customWidth="1"/>
    <col min="3138" max="3138" width="1.58203125" style="30" customWidth="1"/>
    <col min="3139" max="3139" width="2.25" style="30" customWidth="1"/>
    <col min="3140" max="3163" width="1.25" style="30" customWidth="1"/>
    <col min="3164" max="3164" width="2.08203125" style="30" customWidth="1"/>
    <col min="3165" max="3165" width="2.58203125" style="30" customWidth="1"/>
    <col min="3166" max="3327" width="9" style="30"/>
    <col min="3328" max="3328" width="2.08203125" style="30" customWidth="1"/>
    <col min="3329" max="3329" width="2.5" style="30" customWidth="1"/>
    <col min="3330" max="3330" width="1.33203125" style="30" customWidth="1"/>
    <col min="3331" max="3331" width="2.58203125" style="30" customWidth="1"/>
    <col min="3332" max="3332" width="1.33203125" style="30" customWidth="1"/>
    <col min="3333" max="3333" width="2.25" style="30" customWidth="1"/>
    <col min="3334" max="3357" width="1.25" style="30" customWidth="1"/>
    <col min="3358" max="3359" width="2.08203125" style="30" customWidth="1"/>
    <col min="3360" max="3360" width="2.5" style="30" customWidth="1"/>
    <col min="3361" max="3361" width="1.58203125" style="30" customWidth="1"/>
    <col min="3362" max="3362" width="2.58203125" style="30" customWidth="1"/>
    <col min="3363" max="3363" width="1.58203125" style="30" customWidth="1"/>
    <col min="3364" max="3364" width="2.25" style="30" customWidth="1"/>
    <col min="3365" max="3388" width="1.25" style="30" customWidth="1"/>
    <col min="3389" max="3390" width="2.08203125" style="30" customWidth="1"/>
    <col min="3391" max="3391" width="2.5" style="30" customWidth="1"/>
    <col min="3392" max="3392" width="1.58203125" style="30" customWidth="1"/>
    <col min="3393" max="3393" width="2.58203125" style="30" customWidth="1"/>
    <col min="3394" max="3394" width="1.58203125" style="30" customWidth="1"/>
    <col min="3395" max="3395" width="2.25" style="30" customWidth="1"/>
    <col min="3396" max="3419" width="1.25" style="30" customWidth="1"/>
    <col min="3420" max="3420" width="2.08203125" style="30" customWidth="1"/>
    <col min="3421" max="3421" width="2.58203125" style="30" customWidth="1"/>
    <col min="3422" max="3583" width="9" style="30"/>
    <col min="3584" max="3584" width="2.08203125" style="30" customWidth="1"/>
    <col min="3585" max="3585" width="2.5" style="30" customWidth="1"/>
    <col min="3586" max="3586" width="1.33203125" style="30" customWidth="1"/>
    <col min="3587" max="3587" width="2.58203125" style="30" customWidth="1"/>
    <col min="3588" max="3588" width="1.33203125" style="30" customWidth="1"/>
    <col min="3589" max="3589" width="2.25" style="30" customWidth="1"/>
    <col min="3590" max="3613" width="1.25" style="30" customWidth="1"/>
    <col min="3614" max="3615" width="2.08203125" style="30" customWidth="1"/>
    <col min="3616" max="3616" width="2.5" style="30" customWidth="1"/>
    <col min="3617" max="3617" width="1.58203125" style="30" customWidth="1"/>
    <col min="3618" max="3618" width="2.58203125" style="30" customWidth="1"/>
    <col min="3619" max="3619" width="1.58203125" style="30" customWidth="1"/>
    <col min="3620" max="3620" width="2.25" style="30" customWidth="1"/>
    <col min="3621" max="3644" width="1.25" style="30" customWidth="1"/>
    <col min="3645" max="3646" width="2.08203125" style="30" customWidth="1"/>
    <col min="3647" max="3647" width="2.5" style="30" customWidth="1"/>
    <col min="3648" max="3648" width="1.58203125" style="30" customWidth="1"/>
    <col min="3649" max="3649" width="2.58203125" style="30" customWidth="1"/>
    <col min="3650" max="3650" width="1.58203125" style="30" customWidth="1"/>
    <col min="3651" max="3651" width="2.25" style="30" customWidth="1"/>
    <col min="3652" max="3675" width="1.25" style="30" customWidth="1"/>
    <col min="3676" max="3676" width="2.08203125" style="30" customWidth="1"/>
    <col min="3677" max="3677" width="2.58203125" style="30" customWidth="1"/>
    <col min="3678" max="3839" width="9" style="30"/>
    <col min="3840" max="3840" width="2.08203125" style="30" customWidth="1"/>
    <col min="3841" max="3841" width="2.5" style="30" customWidth="1"/>
    <col min="3842" max="3842" width="1.33203125" style="30" customWidth="1"/>
    <col min="3843" max="3843" width="2.58203125" style="30" customWidth="1"/>
    <col min="3844" max="3844" width="1.33203125" style="30" customWidth="1"/>
    <col min="3845" max="3845" width="2.25" style="30" customWidth="1"/>
    <col min="3846" max="3869" width="1.25" style="30" customWidth="1"/>
    <col min="3870" max="3871" width="2.08203125" style="30" customWidth="1"/>
    <col min="3872" max="3872" width="2.5" style="30" customWidth="1"/>
    <col min="3873" max="3873" width="1.58203125" style="30" customWidth="1"/>
    <col min="3874" max="3874" width="2.58203125" style="30" customWidth="1"/>
    <col min="3875" max="3875" width="1.58203125" style="30" customWidth="1"/>
    <col min="3876" max="3876" width="2.25" style="30" customWidth="1"/>
    <col min="3877" max="3900" width="1.25" style="30" customWidth="1"/>
    <col min="3901" max="3902" width="2.08203125" style="30" customWidth="1"/>
    <col min="3903" max="3903" width="2.5" style="30" customWidth="1"/>
    <col min="3904" max="3904" width="1.58203125" style="30" customWidth="1"/>
    <col min="3905" max="3905" width="2.58203125" style="30" customWidth="1"/>
    <col min="3906" max="3906" width="1.58203125" style="30" customWidth="1"/>
    <col min="3907" max="3907" width="2.25" style="30" customWidth="1"/>
    <col min="3908" max="3931" width="1.25" style="30" customWidth="1"/>
    <col min="3932" max="3932" width="2.08203125" style="30" customWidth="1"/>
    <col min="3933" max="3933" width="2.58203125" style="30" customWidth="1"/>
    <col min="3934" max="4095" width="9" style="30"/>
    <col min="4096" max="4096" width="2.08203125" style="30" customWidth="1"/>
    <col min="4097" max="4097" width="2.5" style="30" customWidth="1"/>
    <col min="4098" max="4098" width="1.33203125" style="30" customWidth="1"/>
    <col min="4099" max="4099" width="2.58203125" style="30" customWidth="1"/>
    <col min="4100" max="4100" width="1.33203125" style="30" customWidth="1"/>
    <col min="4101" max="4101" width="2.25" style="30" customWidth="1"/>
    <col min="4102" max="4125" width="1.25" style="30" customWidth="1"/>
    <col min="4126" max="4127" width="2.08203125" style="30" customWidth="1"/>
    <col min="4128" max="4128" width="2.5" style="30" customWidth="1"/>
    <col min="4129" max="4129" width="1.58203125" style="30" customWidth="1"/>
    <col min="4130" max="4130" width="2.58203125" style="30" customWidth="1"/>
    <col min="4131" max="4131" width="1.58203125" style="30" customWidth="1"/>
    <col min="4132" max="4132" width="2.25" style="30" customWidth="1"/>
    <col min="4133" max="4156" width="1.25" style="30" customWidth="1"/>
    <col min="4157" max="4158" width="2.08203125" style="30" customWidth="1"/>
    <col min="4159" max="4159" width="2.5" style="30" customWidth="1"/>
    <col min="4160" max="4160" width="1.58203125" style="30" customWidth="1"/>
    <col min="4161" max="4161" width="2.58203125" style="30" customWidth="1"/>
    <col min="4162" max="4162" width="1.58203125" style="30" customWidth="1"/>
    <col min="4163" max="4163" width="2.25" style="30" customWidth="1"/>
    <col min="4164" max="4187" width="1.25" style="30" customWidth="1"/>
    <col min="4188" max="4188" width="2.08203125" style="30" customWidth="1"/>
    <col min="4189" max="4189" width="2.58203125" style="30" customWidth="1"/>
    <col min="4190" max="4351" width="9" style="30"/>
    <col min="4352" max="4352" width="2.08203125" style="30" customWidth="1"/>
    <col min="4353" max="4353" width="2.5" style="30" customWidth="1"/>
    <col min="4354" max="4354" width="1.33203125" style="30" customWidth="1"/>
    <col min="4355" max="4355" width="2.58203125" style="30" customWidth="1"/>
    <col min="4356" max="4356" width="1.33203125" style="30" customWidth="1"/>
    <col min="4357" max="4357" width="2.25" style="30" customWidth="1"/>
    <col min="4358" max="4381" width="1.25" style="30" customWidth="1"/>
    <col min="4382" max="4383" width="2.08203125" style="30" customWidth="1"/>
    <col min="4384" max="4384" width="2.5" style="30" customWidth="1"/>
    <col min="4385" max="4385" width="1.58203125" style="30" customWidth="1"/>
    <col min="4386" max="4386" width="2.58203125" style="30" customWidth="1"/>
    <col min="4387" max="4387" width="1.58203125" style="30" customWidth="1"/>
    <col min="4388" max="4388" width="2.25" style="30" customWidth="1"/>
    <col min="4389" max="4412" width="1.25" style="30" customWidth="1"/>
    <col min="4413" max="4414" width="2.08203125" style="30" customWidth="1"/>
    <col min="4415" max="4415" width="2.5" style="30" customWidth="1"/>
    <col min="4416" max="4416" width="1.58203125" style="30" customWidth="1"/>
    <col min="4417" max="4417" width="2.58203125" style="30" customWidth="1"/>
    <col min="4418" max="4418" width="1.58203125" style="30" customWidth="1"/>
    <col min="4419" max="4419" width="2.25" style="30" customWidth="1"/>
    <col min="4420" max="4443" width="1.25" style="30" customWidth="1"/>
    <col min="4444" max="4444" width="2.08203125" style="30" customWidth="1"/>
    <col min="4445" max="4445" width="2.58203125" style="30" customWidth="1"/>
    <col min="4446" max="4607" width="9" style="30"/>
    <col min="4608" max="4608" width="2.08203125" style="30" customWidth="1"/>
    <col min="4609" max="4609" width="2.5" style="30" customWidth="1"/>
    <col min="4610" max="4610" width="1.33203125" style="30" customWidth="1"/>
    <col min="4611" max="4611" width="2.58203125" style="30" customWidth="1"/>
    <col min="4612" max="4612" width="1.33203125" style="30" customWidth="1"/>
    <col min="4613" max="4613" width="2.25" style="30" customWidth="1"/>
    <col min="4614" max="4637" width="1.25" style="30" customWidth="1"/>
    <col min="4638" max="4639" width="2.08203125" style="30" customWidth="1"/>
    <col min="4640" max="4640" width="2.5" style="30" customWidth="1"/>
    <col min="4641" max="4641" width="1.58203125" style="30" customWidth="1"/>
    <col min="4642" max="4642" width="2.58203125" style="30" customWidth="1"/>
    <col min="4643" max="4643" width="1.58203125" style="30" customWidth="1"/>
    <col min="4644" max="4644" width="2.25" style="30" customWidth="1"/>
    <col min="4645" max="4668" width="1.25" style="30" customWidth="1"/>
    <col min="4669" max="4670" width="2.08203125" style="30" customWidth="1"/>
    <col min="4671" max="4671" width="2.5" style="30" customWidth="1"/>
    <col min="4672" max="4672" width="1.58203125" style="30" customWidth="1"/>
    <col min="4673" max="4673" width="2.58203125" style="30" customWidth="1"/>
    <col min="4674" max="4674" width="1.58203125" style="30" customWidth="1"/>
    <col min="4675" max="4675" width="2.25" style="30" customWidth="1"/>
    <col min="4676" max="4699" width="1.25" style="30" customWidth="1"/>
    <col min="4700" max="4700" width="2.08203125" style="30" customWidth="1"/>
    <col min="4701" max="4701" width="2.58203125" style="30" customWidth="1"/>
    <col min="4702" max="4863" width="9" style="30"/>
    <col min="4864" max="4864" width="2.08203125" style="30" customWidth="1"/>
    <col min="4865" max="4865" width="2.5" style="30" customWidth="1"/>
    <col min="4866" max="4866" width="1.33203125" style="30" customWidth="1"/>
    <col min="4867" max="4867" width="2.58203125" style="30" customWidth="1"/>
    <col min="4868" max="4868" width="1.33203125" style="30" customWidth="1"/>
    <col min="4869" max="4869" width="2.25" style="30" customWidth="1"/>
    <col min="4870" max="4893" width="1.25" style="30" customWidth="1"/>
    <col min="4894" max="4895" width="2.08203125" style="30" customWidth="1"/>
    <col min="4896" max="4896" width="2.5" style="30" customWidth="1"/>
    <col min="4897" max="4897" width="1.58203125" style="30" customWidth="1"/>
    <col min="4898" max="4898" width="2.58203125" style="30" customWidth="1"/>
    <col min="4899" max="4899" width="1.58203125" style="30" customWidth="1"/>
    <col min="4900" max="4900" width="2.25" style="30" customWidth="1"/>
    <col min="4901" max="4924" width="1.25" style="30" customWidth="1"/>
    <col min="4925" max="4926" width="2.08203125" style="30" customWidth="1"/>
    <col min="4927" max="4927" width="2.5" style="30" customWidth="1"/>
    <col min="4928" max="4928" width="1.58203125" style="30" customWidth="1"/>
    <col min="4929" max="4929" width="2.58203125" style="30" customWidth="1"/>
    <col min="4930" max="4930" width="1.58203125" style="30" customWidth="1"/>
    <col min="4931" max="4931" width="2.25" style="30" customWidth="1"/>
    <col min="4932" max="4955" width="1.25" style="30" customWidth="1"/>
    <col min="4956" max="4956" width="2.08203125" style="30" customWidth="1"/>
    <col min="4957" max="4957" width="2.58203125" style="30" customWidth="1"/>
    <col min="4958" max="5119" width="9" style="30"/>
    <col min="5120" max="5120" width="2.08203125" style="30" customWidth="1"/>
    <col min="5121" max="5121" width="2.5" style="30" customWidth="1"/>
    <col min="5122" max="5122" width="1.33203125" style="30" customWidth="1"/>
    <col min="5123" max="5123" width="2.58203125" style="30" customWidth="1"/>
    <col min="5124" max="5124" width="1.33203125" style="30" customWidth="1"/>
    <col min="5125" max="5125" width="2.25" style="30" customWidth="1"/>
    <col min="5126" max="5149" width="1.25" style="30" customWidth="1"/>
    <col min="5150" max="5151" width="2.08203125" style="30" customWidth="1"/>
    <col min="5152" max="5152" width="2.5" style="30" customWidth="1"/>
    <col min="5153" max="5153" width="1.58203125" style="30" customWidth="1"/>
    <col min="5154" max="5154" width="2.58203125" style="30" customWidth="1"/>
    <col min="5155" max="5155" width="1.58203125" style="30" customWidth="1"/>
    <col min="5156" max="5156" width="2.25" style="30" customWidth="1"/>
    <col min="5157" max="5180" width="1.25" style="30" customWidth="1"/>
    <col min="5181" max="5182" width="2.08203125" style="30" customWidth="1"/>
    <col min="5183" max="5183" width="2.5" style="30" customWidth="1"/>
    <col min="5184" max="5184" width="1.58203125" style="30" customWidth="1"/>
    <col min="5185" max="5185" width="2.58203125" style="30" customWidth="1"/>
    <col min="5186" max="5186" width="1.58203125" style="30" customWidth="1"/>
    <col min="5187" max="5187" width="2.25" style="30" customWidth="1"/>
    <col min="5188" max="5211" width="1.25" style="30" customWidth="1"/>
    <col min="5212" max="5212" width="2.08203125" style="30" customWidth="1"/>
    <col min="5213" max="5213" width="2.58203125" style="30" customWidth="1"/>
    <col min="5214" max="5375" width="9" style="30"/>
    <col min="5376" max="5376" width="2.08203125" style="30" customWidth="1"/>
    <col min="5377" max="5377" width="2.5" style="30" customWidth="1"/>
    <col min="5378" max="5378" width="1.33203125" style="30" customWidth="1"/>
    <col min="5379" max="5379" width="2.58203125" style="30" customWidth="1"/>
    <col min="5380" max="5380" width="1.33203125" style="30" customWidth="1"/>
    <col min="5381" max="5381" width="2.25" style="30" customWidth="1"/>
    <col min="5382" max="5405" width="1.25" style="30" customWidth="1"/>
    <col min="5406" max="5407" width="2.08203125" style="30" customWidth="1"/>
    <col min="5408" max="5408" width="2.5" style="30" customWidth="1"/>
    <col min="5409" max="5409" width="1.58203125" style="30" customWidth="1"/>
    <col min="5410" max="5410" width="2.58203125" style="30" customWidth="1"/>
    <col min="5411" max="5411" width="1.58203125" style="30" customWidth="1"/>
    <col min="5412" max="5412" width="2.25" style="30" customWidth="1"/>
    <col min="5413" max="5436" width="1.25" style="30" customWidth="1"/>
    <col min="5437" max="5438" width="2.08203125" style="30" customWidth="1"/>
    <col min="5439" max="5439" width="2.5" style="30" customWidth="1"/>
    <col min="5440" max="5440" width="1.58203125" style="30" customWidth="1"/>
    <col min="5441" max="5441" width="2.58203125" style="30" customWidth="1"/>
    <col min="5442" max="5442" width="1.58203125" style="30" customWidth="1"/>
    <col min="5443" max="5443" width="2.25" style="30" customWidth="1"/>
    <col min="5444" max="5467" width="1.25" style="30" customWidth="1"/>
    <col min="5468" max="5468" width="2.08203125" style="30" customWidth="1"/>
    <col min="5469" max="5469" width="2.58203125" style="30" customWidth="1"/>
    <col min="5470" max="5631" width="9" style="30"/>
    <col min="5632" max="5632" width="2.08203125" style="30" customWidth="1"/>
    <col min="5633" max="5633" width="2.5" style="30" customWidth="1"/>
    <col min="5634" max="5634" width="1.33203125" style="30" customWidth="1"/>
    <col min="5635" max="5635" width="2.58203125" style="30" customWidth="1"/>
    <col min="5636" max="5636" width="1.33203125" style="30" customWidth="1"/>
    <col min="5637" max="5637" width="2.25" style="30" customWidth="1"/>
    <col min="5638" max="5661" width="1.25" style="30" customWidth="1"/>
    <col min="5662" max="5663" width="2.08203125" style="30" customWidth="1"/>
    <col min="5664" max="5664" width="2.5" style="30" customWidth="1"/>
    <col min="5665" max="5665" width="1.58203125" style="30" customWidth="1"/>
    <col min="5666" max="5666" width="2.58203125" style="30" customWidth="1"/>
    <col min="5667" max="5667" width="1.58203125" style="30" customWidth="1"/>
    <col min="5668" max="5668" width="2.25" style="30" customWidth="1"/>
    <col min="5669" max="5692" width="1.25" style="30" customWidth="1"/>
    <col min="5693" max="5694" width="2.08203125" style="30" customWidth="1"/>
    <col min="5695" max="5695" width="2.5" style="30" customWidth="1"/>
    <col min="5696" max="5696" width="1.58203125" style="30" customWidth="1"/>
    <col min="5697" max="5697" width="2.58203125" style="30" customWidth="1"/>
    <col min="5698" max="5698" width="1.58203125" style="30" customWidth="1"/>
    <col min="5699" max="5699" width="2.25" style="30" customWidth="1"/>
    <col min="5700" max="5723" width="1.25" style="30" customWidth="1"/>
    <col min="5724" max="5724" width="2.08203125" style="30" customWidth="1"/>
    <col min="5725" max="5725" width="2.58203125" style="30" customWidth="1"/>
    <col min="5726" max="5887" width="9" style="30"/>
    <col min="5888" max="5888" width="2.08203125" style="30" customWidth="1"/>
    <col min="5889" max="5889" width="2.5" style="30" customWidth="1"/>
    <col min="5890" max="5890" width="1.33203125" style="30" customWidth="1"/>
    <col min="5891" max="5891" width="2.58203125" style="30" customWidth="1"/>
    <col min="5892" max="5892" width="1.33203125" style="30" customWidth="1"/>
    <col min="5893" max="5893" width="2.25" style="30" customWidth="1"/>
    <col min="5894" max="5917" width="1.25" style="30" customWidth="1"/>
    <col min="5918" max="5919" width="2.08203125" style="30" customWidth="1"/>
    <col min="5920" max="5920" width="2.5" style="30" customWidth="1"/>
    <col min="5921" max="5921" width="1.58203125" style="30" customWidth="1"/>
    <col min="5922" max="5922" width="2.58203125" style="30" customWidth="1"/>
    <col min="5923" max="5923" width="1.58203125" style="30" customWidth="1"/>
    <col min="5924" max="5924" width="2.25" style="30" customWidth="1"/>
    <col min="5925" max="5948" width="1.25" style="30" customWidth="1"/>
    <col min="5949" max="5950" width="2.08203125" style="30" customWidth="1"/>
    <col min="5951" max="5951" width="2.5" style="30" customWidth="1"/>
    <col min="5952" max="5952" width="1.58203125" style="30" customWidth="1"/>
    <col min="5953" max="5953" width="2.58203125" style="30" customWidth="1"/>
    <col min="5954" max="5954" width="1.58203125" style="30" customWidth="1"/>
    <col min="5955" max="5955" width="2.25" style="30" customWidth="1"/>
    <col min="5956" max="5979" width="1.25" style="30" customWidth="1"/>
    <col min="5980" max="5980" width="2.08203125" style="30" customWidth="1"/>
    <col min="5981" max="5981" width="2.58203125" style="30" customWidth="1"/>
    <col min="5982" max="6143" width="9" style="30"/>
    <col min="6144" max="6144" width="2.08203125" style="30" customWidth="1"/>
    <col min="6145" max="6145" width="2.5" style="30" customWidth="1"/>
    <col min="6146" max="6146" width="1.33203125" style="30" customWidth="1"/>
    <col min="6147" max="6147" width="2.58203125" style="30" customWidth="1"/>
    <col min="6148" max="6148" width="1.33203125" style="30" customWidth="1"/>
    <col min="6149" max="6149" width="2.25" style="30" customWidth="1"/>
    <col min="6150" max="6173" width="1.25" style="30" customWidth="1"/>
    <col min="6174" max="6175" width="2.08203125" style="30" customWidth="1"/>
    <col min="6176" max="6176" width="2.5" style="30" customWidth="1"/>
    <col min="6177" max="6177" width="1.58203125" style="30" customWidth="1"/>
    <col min="6178" max="6178" width="2.58203125" style="30" customWidth="1"/>
    <col min="6179" max="6179" width="1.58203125" style="30" customWidth="1"/>
    <col min="6180" max="6180" width="2.25" style="30" customWidth="1"/>
    <col min="6181" max="6204" width="1.25" style="30" customWidth="1"/>
    <col min="6205" max="6206" width="2.08203125" style="30" customWidth="1"/>
    <col min="6207" max="6207" width="2.5" style="30" customWidth="1"/>
    <col min="6208" max="6208" width="1.58203125" style="30" customWidth="1"/>
    <col min="6209" max="6209" width="2.58203125" style="30" customWidth="1"/>
    <col min="6210" max="6210" width="1.58203125" style="30" customWidth="1"/>
    <col min="6211" max="6211" width="2.25" style="30" customWidth="1"/>
    <col min="6212" max="6235" width="1.25" style="30" customWidth="1"/>
    <col min="6236" max="6236" width="2.08203125" style="30" customWidth="1"/>
    <col min="6237" max="6237" width="2.58203125" style="30" customWidth="1"/>
    <col min="6238" max="6399" width="9" style="30"/>
    <col min="6400" max="6400" width="2.08203125" style="30" customWidth="1"/>
    <col min="6401" max="6401" width="2.5" style="30" customWidth="1"/>
    <col min="6402" max="6402" width="1.33203125" style="30" customWidth="1"/>
    <col min="6403" max="6403" width="2.58203125" style="30" customWidth="1"/>
    <col min="6404" max="6404" width="1.33203125" style="30" customWidth="1"/>
    <col min="6405" max="6405" width="2.25" style="30" customWidth="1"/>
    <col min="6406" max="6429" width="1.25" style="30" customWidth="1"/>
    <col min="6430" max="6431" width="2.08203125" style="30" customWidth="1"/>
    <col min="6432" max="6432" width="2.5" style="30" customWidth="1"/>
    <col min="6433" max="6433" width="1.58203125" style="30" customWidth="1"/>
    <col min="6434" max="6434" width="2.58203125" style="30" customWidth="1"/>
    <col min="6435" max="6435" width="1.58203125" style="30" customWidth="1"/>
    <col min="6436" max="6436" width="2.25" style="30" customWidth="1"/>
    <col min="6437" max="6460" width="1.25" style="30" customWidth="1"/>
    <col min="6461" max="6462" width="2.08203125" style="30" customWidth="1"/>
    <col min="6463" max="6463" width="2.5" style="30" customWidth="1"/>
    <col min="6464" max="6464" width="1.58203125" style="30" customWidth="1"/>
    <col min="6465" max="6465" width="2.58203125" style="30" customWidth="1"/>
    <col min="6466" max="6466" width="1.58203125" style="30" customWidth="1"/>
    <col min="6467" max="6467" width="2.25" style="30" customWidth="1"/>
    <col min="6468" max="6491" width="1.25" style="30" customWidth="1"/>
    <col min="6492" max="6492" width="2.08203125" style="30" customWidth="1"/>
    <col min="6493" max="6493" width="2.58203125" style="30" customWidth="1"/>
    <col min="6494" max="6655" width="9" style="30"/>
    <col min="6656" max="6656" width="2.08203125" style="30" customWidth="1"/>
    <col min="6657" max="6657" width="2.5" style="30" customWidth="1"/>
    <col min="6658" max="6658" width="1.33203125" style="30" customWidth="1"/>
    <col min="6659" max="6659" width="2.58203125" style="30" customWidth="1"/>
    <col min="6660" max="6660" width="1.33203125" style="30" customWidth="1"/>
    <col min="6661" max="6661" width="2.25" style="30" customWidth="1"/>
    <col min="6662" max="6685" width="1.25" style="30" customWidth="1"/>
    <col min="6686" max="6687" width="2.08203125" style="30" customWidth="1"/>
    <col min="6688" max="6688" width="2.5" style="30" customWidth="1"/>
    <col min="6689" max="6689" width="1.58203125" style="30" customWidth="1"/>
    <col min="6690" max="6690" width="2.58203125" style="30" customWidth="1"/>
    <col min="6691" max="6691" width="1.58203125" style="30" customWidth="1"/>
    <col min="6692" max="6692" width="2.25" style="30" customWidth="1"/>
    <col min="6693" max="6716" width="1.25" style="30" customWidth="1"/>
    <col min="6717" max="6718" width="2.08203125" style="30" customWidth="1"/>
    <col min="6719" max="6719" width="2.5" style="30" customWidth="1"/>
    <col min="6720" max="6720" width="1.58203125" style="30" customWidth="1"/>
    <col min="6721" max="6721" width="2.58203125" style="30" customWidth="1"/>
    <col min="6722" max="6722" width="1.58203125" style="30" customWidth="1"/>
    <col min="6723" max="6723" width="2.25" style="30" customWidth="1"/>
    <col min="6724" max="6747" width="1.25" style="30" customWidth="1"/>
    <col min="6748" max="6748" width="2.08203125" style="30" customWidth="1"/>
    <col min="6749" max="6749" width="2.58203125" style="30" customWidth="1"/>
    <col min="6750" max="6911" width="9" style="30"/>
    <col min="6912" max="6912" width="2.08203125" style="30" customWidth="1"/>
    <col min="6913" max="6913" width="2.5" style="30" customWidth="1"/>
    <col min="6914" max="6914" width="1.33203125" style="30" customWidth="1"/>
    <col min="6915" max="6915" width="2.58203125" style="30" customWidth="1"/>
    <col min="6916" max="6916" width="1.33203125" style="30" customWidth="1"/>
    <col min="6917" max="6917" width="2.25" style="30" customWidth="1"/>
    <col min="6918" max="6941" width="1.25" style="30" customWidth="1"/>
    <col min="6942" max="6943" width="2.08203125" style="30" customWidth="1"/>
    <col min="6944" max="6944" width="2.5" style="30" customWidth="1"/>
    <col min="6945" max="6945" width="1.58203125" style="30" customWidth="1"/>
    <col min="6946" max="6946" width="2.58203125" style="30" customWidth="1"/>
    <col min="6947" max="6947" width="1.58203125" style="30" customWidth="1"/>
    <col min="6948" max="6948" width="2.25" style="30" customWidth="1"/>
    <col min="6949" max="6972" width="1.25" style="30" customWidth="1"/>
    <col min="6973" max="6974" width="2.08203125" style="30" customWidth="1"/>
    <col min="6975" max="6975" width="2.5" style="30" customWidth="1"/>
    <col min="6976" max="6976" width="1.58203125" style="30" customWidth="1"/>
    <col min="6977" max="6977" width="2.58203125" style="30" customWidth="1"/>
    <col min="6978" max="6978" width="1.58203125" style="30" customWidth="1"/>
    <col min="6979" max="6979" width="2.25" style="30" customWidth="1"/>
    <col min="6980" max="7003" width="1.25" style="30" customWidth="1"/>
    <col min="7004" max="7004" width="2.08203125" style="30" customWidth="1"/>
    <col min="7005" max="7005" width="2.58203125" style="30" customWidth="1"/>
    <col min="7006" max="7167" width="9" style="30"/>
    <col min="7168" max="7168" width="2.08203125" style="30" customWidth="1"/>
    <col min="7169" max="7169" width="2.5" style="30" customWidth="1"/>
    <col min="7170" max="7170" width="1.33203125" style="30" customWidth="1"/>
    <col min="7171" max="7171" width="2.58203125" style="30" customWidth="1"/>
    <col min="7172" max="7172" width="1.33203125" style="30" customWidth="1"/>
    <col min="7173" max="7173" width="2.25" style="30" customWidth="1"/>
    <col min="7174" max="7197" width="1.25" style="30" customWidth="1"/>
    <col min="7198" max="7199" width="2.08203125" style="30" customWidth="1"/>
    <col min="7200" max="7200" width="2.5" style="30" customWidth="1"/>
    <col min="7201" max="7201" width="1.58203125" style="30" customWidth="1"/>
    <col min="7202" max="7202" width="2.58203125" style="30" customWidth="1"/>
    <col min="7203" max="7203" width="1.58203125" style="30" customWidth="1"/>
    <col min="7204" max="7204" width="2.25" style="30" customWidth="1"/>
    <col min="7205" max="7228" width="1.25" style="30" customWidth="1"/>
    <col min="7229" max="7230" width="2.08203125" style="30" customWidth="1"/>
    <col min="7231" max="7231" width="2.5" style="30" customWidth="1"/>
    <col min="7232" max="7232" width="1.58203125" style="30" customWidth="1"/>
    <col min="7233" max="7233" width="2.58203125" style="30" customWidth="1"/>
    <col min="7234" max="7234" width="1.58203125" style="30" customWidth="1"/>
    <col min="7235" max="7235" width="2.25" style="30" customWidth="1"/>
    <col min="7236" max="7259" width="1.25" style="30" customWidth="1"/>
    <col min="7260" max="7260" width="2.08203125" style="30" customWidth="1"/>
    <col min="7261" max="7261" width="2.58203125" style="30" customWidth="1"/>
    <col min="7262" max="7423" width="9" style="30"/>
    <col min="7424" max="7424" width="2.08203125" style="30" customWidth="1"/>
    <col min="7425" max="7425" width="2.5" style="30" customWidth="1"/>
    <col min="7426" max="7426" width="1.33203125" style="30" customWidth="1"/>
    <col min="7427" max="7427" width="2.58203125" style="30" customWidth="1"/>
    <col min="7428" max="7428" width="1.33203125" style="30" customWidth="1"/>
    <col min="7429" max="7429" width="2.25" style="30" customWidth="1"/>
    <col min="7430" max="7453" width="1.25" style="30" customWidth="1"/>
    <col min="7454" max="7455" width="2.08203125" style="30" customWidth="1"/>
    <col min="7456" max="7456" width="2.5" style="30" customWidth="1"/>
    <col min="7457" max="7457" width="1.58203125" style="30" customWidth="1"/>
    <col min="7458" max="7458" width="2.58203125" style="30" customWidth="1"/>
    <col min="7459" max="7459" width="1.58203125" style="30" customWidth="1"/>
    <col min="7460" max="7460" width="2.25" style="30" customWidth="1"/>
    <col min="7461" max="7484" width="1.25" style="30" customWidth="1"/>
    <col min="7485" max="7486" width="2.08203125" style="30" customWidth="1"/>
    <col min="7487" max="7487" width="2.5" style="30" customWidth="1"/>
    <col min="7488" max="7488" width="1.58203125" style="30" customWidth="1"/>
    <col min="7489" max="7489" width="2.58203125" style="30" customWidth="1"/>
    <col min="7490" max="7490" width="1.58203125" style="30" customWidth="1"/>
    <col min="7491" max="7491" width="2.25" style="30" customWidth="1"/>
    <col min="7492" max="7515" width="1.25" style="30" customWidth="1"/>
    <col min="7516" max="7516" width="2.08203125" style="30" customWidth="1"/>
    <col min="7517" max="7517" width="2.58203125" style="30" customWidth="1"/>
    <col min="7518" max="7679" width="9" style="30"/>
    <col min="7680" max="7680" width="2.08203125" style="30" customWidth="1"/>
    <col min="7681" max="7681" width="2.5" style="30" customWidth="1"/>
    <col min="7682" max="7682" width="1.33203125" style="30" customWidth="1"/>
    <col min="7683" max="7683" width="2.58203125" style="30" customWidth="1"/>
    <col min="7684" max="7684" width="1.33203125" style="30" customWidth="1"/>
    <col min="7685" max="7685" width="2.25" style="30" customWidth="1"/>
    <col min="7686" max="7709" width="1.25" style="30" customWidth="1"/>
    <col min="7710" max="7711" width="2.08203125" style="30" customWidth="1"/>
    <col min="7712" max="7712" width="2.5" style="30" customWidth="1"/>
    <col min="7713" max="7713" width="1.58203125" style="30" customWidth="1"/>
    <col min="7714" max="7714" width="2.58203125" style="30" customWidth="1"/>
    <col min="7715" max="7715" width="1.58203125" style="30" customWidth="1"/>
    <col min="7716" max="7716" width="2.25" style="30" customWidth="1"/>
    <col min="7717" max="7740" width="1.25" style="30" customWidth="1"/>
    <col min="7741" max="7742" width="2.08203125" style="30" customWidth="1"/>
    <col min="7743" max="7743" width="2.5" style="30" customWidth="1"/>
    <col min="7744" max="7744" width="1.58203125" style="30" customWidth="1"/>
    <col min="7745" max="7745" width="2.58203125" style="30" customWidth="1"/>
    <col min="7746" max="7746" width="1.58203125" style="30" customWidth="1"/>
    <col min="7747" max="7747" width="2.25" style="30" customWidth="1"/>
    <col min="7748" max="7771" width="1.25" style="30" customWidth="1"/>
    <col min="7772" max="7772" width="2.08203125" style="30" customWidth="1"/>
    <col min="7773" max="7773" width="2.58203125" style="30" customWidth="1"/>
    <col min="7774" max="7935" width="9" style="30"/>
    <col min="7936" max="7936" width="2.08203125" style="30" customWidth="1"/>
    <col min="7937" max="7937" width="2.5" style="30" customWidth="1"/>
    <col min="7938" max="7938" width="1.33203125" style="30" customWidth="1"/>
    <col min="7939" max="7939" width="2.58203125" style="30" customWidth="1"/>
    <col min="7940" max="7940" width="1.33203125" style="30" customWidth="1"/>
    <col min="7941" max="7941" width="2.25" style="30" customWidth="1"/>
    <col min="7942" max="7965" width="1.25" style="30" customWidth="1"/>
    <col min="7966" max="7967" width="2.08203125" style="30" customWidth="1"/>
    <col min="7968" max="7968" width="2.5" style="30" customWidth="1"/>
    <col min="7969" max="7969" width="1.58203125" style="30" customWidth="1"/>
    <col min="7970" max="7970" width="2.58203125" style="30" customWidth="1"/>
    <col min="7971" max="7971" width="1.58203125" style="30" customWidth="1"/>
    <col min="7972" max="7972" width="2.25" style="30" customWidth="1"/>
    <col min="7973" max="7996" width="1.25" style="30" customWidth="1"/>
    <col min="7997" max="7998" width="2.08203125" style="30" customWidth="1"/>
    <col min="7999" max="7999" width="2.5" style="30" customWidth="1"/>
    <col min="8000" max="8000" width="1.58203125" style="30" customWidth="1"/>
    <col min="8001" max="8001" width="2.58203125" style="30" customWidth="1"/>
    <col min="8002" max="8002" width="1.58203125" style="30" customWidth="1"/>
    <col min="8003" max="8003" width="2.25" style="30" customWidth="1"/>
    <col min="8004" max="8027" width="1.25" style="30" customWidth="1"/>
    <col min="8028" max="8028" width="2.08203125" style="30" customWidth="1"/>
    <col min="8029" max="8029" width="2.58203125" style="30" customWidth="1"/>
    <col min="8030" max="8191" width="9" style="30"/>
    <col min="8192" max="8192" width="2.08203125" style="30" customWidth="1"/>
    <col min="8193" max="8193" width="2.5" style="30" customWidth="1"/>
    <col min="8194" max="8194" width="1.33203125" style="30" customWidth="1"/>
    <col min="8195" max="8195" width="2.58203125" style="30" customWidth="1"/>
    <col min="8196" max="8196" width="1.33203125" style="30" customWidth="1"/>
    <col min="8197" max="8197" width="2.25" style="30" customWidth="1"/>
    <col min="8198" max="8221" width="1.25" style="30" customWidth="1"/>
    <col min="8222" max="8223" width="2.08203125" style="30" customWidth="1"/>
    <col min="8224" max="8224" width="2.5" style="30" customWidth="1"/>
    <col min="8225" max="8225" width="1.58203125" style="30" customWidth="1"/>
    <col min="8226" max="8226" width="2.58203125" style="30" customWidth="1"/>
    <col min="8227" max="8227" width="1.58203125" style="30" customWidth="1"/>
    <col min="8228" max="8228" width="2.25" style="30" customWidth="1"/>
    <col min="8229" max="8252" width="1.25" style="30" customWidth="1"/>
    <col min="8253" max="8254" width="2.08203125" style="30" customWidth="1"/>
    <col min="8255" max="8255" width="2.5" style="30" customWidth="1"/>
    <col min="8256" max="8256" width="1.58203125" style="30" customWidth="1"/>
    <col min="8257" max="8257" width="2.58203125" style="30" customWidth="1"/>
    <col min="8258" max="8258" width="1.58203125" style="30" customWidth="1"/>
    <col min="8259" max="8259" width="2.25" style="30" customWidth="1"/>
    <col min="8260" max="8283" width="1.25" style="30" customWidth="1"/>
    <col min="8284" max="8284" width="2.08203125" style="30" customWidth="1"/>
    <col min="8285" max="8285" width="2.58203125" style="30" customWidth="1"/>
    <col min="8286" max="8447" width="9" style="30"/>
    <col min="8448" max="8448" width="2.08203125" style="30" customWidth="1"/>
    <col min="8449" max="8449" width="2.5" style="30" customWidth="1"/>
    <col min="8450" max="8450" width="1.33203125" style="30" customWidth="1"/>
    <col min="8451" max="8451" width="2.58203125" style="30" customWidth="1"/>
    <col min="8452" max="8452" width="1.33203125" style="30" customWidth="1"/>
    <col min="8453" max="8453" width="2.25" style="30" customWidth="1"/>
    <col min="8454" max="8477" width="1.25" style="30" customWidth="1"/>
    <col min="8478" max="8479" width="2.08203125" style="30" customWidth="1"/>
    <col min="8480" max="8480" width="2.5" style="30" customWidth="1"/>
    <col min="8481" max="8481" width="1.58203125" style="30" customWidth="1"/>
    <col min="8482" max="8482" width="2.58203125" style="30" customWidth="1"/>
    <col min="8483" max="8483" width="1.58203125" style="30" customWidth="1"/>
    <col min="8484" max="8484" width="2.25" style="30" customWidth="1"/>
    <col min="8485" max="8508" width="1.25" style="30" customWidth="1"/>
    <col min="8509" max="8510" width="2.08203125" style="30" customWidth="1"/>
    <col min="8511" max="8511" width="2.5" style="30" customWidth="1"/>
    <col min="8512" max="8512" width="1.58203125" style="30" customWidth="1"/>
    <col min="8513" max="8513" width="2.58203125" style="30" customWidth="1"/>
    <col min="8514" max="8514" width="1.58203125" style="30" customWidth="1"/>
    <col min="8515" max="8515" width="2.25" style="30" customWidth="1"/>
    <col min="8516" max="8539" width="1.25" style="30" customWidth="1"/>
    <col min="8540" max="8540" width="2.08203125" style="30" customWidth="1"/>
    <col min="8541" max="8541" width="2.58203125" style="30" customWidth="1"/>
    <col min="8542" max="8703" width="9" style="30"/>
    <col min="8704" max="8704" width="2.08203125" style="30" customWidth="1"/>
    <col min="8705" max="8705" width="2.5" style="30" customWidth="1"/>
    <col min="8706" max="8706" width="1.33203125" style="30" customWidth="1"/>
    <col min="8707" max="8707" width="2.58203125" style="30" customWidth="1"/>
    <col min="8708" max="8708" width="1.33203125" style="30" customWidth="1"/>
    <col min="8709" max="8709" width="2.25" style="30" customWidth="1"/>
    <col min="8710" max="8733" width="1.25" style="30" customWidth="1"/>
    <col min="8734" max="8735" width="2.08203125" style="30" customWidth="1"/>
    <col min="8736" max="8736" width="2.5" style="30" customWidth="1"/>
    <col min="8737" max="8737" width="1.58203125" style="30" customWidth="1"/>
    <col min="8738" max="8738" width="2.58203125" style="30" customWidth="1"/>
    <col min="8739" max="8739" width="1.58203125" style="30" customWidth="1"/>
    <col min="8740" max="8740" width="2.25" style="30" customWidth="1"/>
    <col min="8741" max="8764" width="1.25" style="30" customWidth="1"/>
    <col min="8765" max="8766" width="2.08203125" style="30" customWidth="1"/>
    <col min="8767" max="8767" width="2.5" style="30" customWidth="1"/>
    <col min="8768" max="8768" width="1.58203125" style="30" customWidth="1"/>
    <col min="8769" max="8769" width="2.58203125" style="30" customWidth="1"/>
    <col min="8770" max="8770" width="1.58203125" style="30" customWidth="1"/>
    <col min="8771" max="8771" width="2.25" style="30" customWidth="1"/>
    <col min="8772" max="8795" width="1.25" style="30" customWidth="1"/>
    <col min="8796" max="8796" width="2.08203125" style="30" customWidth="1"/>
    <col min="8797" max="8797" width="2.58203125" style="30" customWidth="1"/>
    <col min="8798" max="8959" width="9" style="30"/>
    <col min="8960" max="8960" width="2.08203125" style="30" customWidth="1"/>
    <col min="8961" max="8961" width="2.5" style="30" customWidth="1"/>
    <col min="8962" max="8962" width="1.33203125" style="30" customWidth="1"/>
    <col min="8963" max="8963" width="2.58203125" style="30" customWidth="1"/>
    <col min="8964" max="8964" width="1.33203125" style="30" customWidth="1"/>
    <col min="8965" max="8965" width="2.25" style="30" customWidth="1"/>
    <col min="8966" max="8989" width="1.25" style="30" customWidth="1"/>
    <col min="8990" max="8991" width="2.08203125" style="30" customWidth="1"/>
    <col min="8992" max="8992" width="2.5" style="30" customWidth="1"/>
    <col min="8993" max="8993" width="1.58203125" style="30" customWidth="1"/>
    <col min="8994" max="8994" width="2.58203125" style="30" customWidth="1"/>
    <col min="8995" max="8995" width="1.58203125" style="30" customWidth="1"/>
    <col min="8996" max="8996" width="2.25" style="30" customWidth="1"/>
    <col min="8997" max="9020" width="1.25" style="30" customWidth="1"/>
    <col min="9021" max="9022" width="2.08203125" style="30" customWidth="1"/>
    <col min="9023" max="9023" width="2.5" style="30" customWidth="1"/>
    <col min="9024" max="9024" width="1.58203125" style="30" customWidth="1"/>
    <col min="9025" max="9025" width="2.58203125" style="30" customWidth="1"/>
    <col min="9026" max="9026" width="1.58203125" style="30" customWidth="1"/>
    <col min="9027" max="9027" width="2.25" style="30" customWidth="1"/>
    <col min="9028" max="9051" width="1.25" style="30" customWidth="1"/>
    <col min="9052" max="9052" width="2.08203125" style="30" customWidth="1"/>
    <col min="9053" max="9053" width="2.58203125" style="30" customWidth="1"/>
    <col min="9054" max="9215" width="9" style="30"/>
    <col min="9216" max="9216" width="2.08203125" style="30" customWidth="1"/>
    <col min="9217" max="9217" width="2.5" style="30" customWidth="1"/>
    <col min="9218" max="9218" width="1.33203125" style="30" customWidth="1"/>
    <col min="9219" max="9219" width="2.58203125" style="30" customWidth="1"/>
    <col min="9220" max="9220" width="1.33203125" style="30" customWidth="1"/>
    <col min="9221" max="9221" width="2.25" style="30" customWidth="1"/>
    <col min="9222" max="9245" width="1.25" style="30" customWidth="1"/>
    <col min="9246" max="9247" width="2.08203125" style="30" customWidth="1"/>
    <col min="9248" max="9248" width="2.5" style="30" customWidth="1"/>
    <col min="9249" max="9249" width="1.58203125" style="30" customWidth="1"/>
    <col min="9250" max="9250" width="2.58203125" style="30" customWidth="1"/>
    <col min="9251" max="9251" width="1.58203125" style="30" customWidth="1"/>
    <col min="9252" max="9252" width="2.25" style="30" customWidth="1"/>
    <col min="9253" max="9276" width="1.25" style="30" customWidth="1"/>
    <col min="9277" max="9278" width="2.08203125" style="30" customWidth="1"/>
    <col min="9279" max="9279" width="2.5" style="30" customWidth="1"/>
    <col min="9280" max="9280" width="1.58203125" style="30" customWidth="1"/>
    <col min="9281" max="9281" width="2.58203125" style="30" customWidth="1"/>
    <col min="9282" max="9282" width="1.58203125" style="30" customWidth="1"/>
    <col min="9283" max="9283" width="2.25" style="30" customWidth="1"/>
    <col min="9284" max="9307" width="1.25" style="30" customWidth="1"/>
    <col min="9308" max="9308" width="2.08203125" style="30" customWidth="1"/>
    <col min="9309" max="9309" width="2.58203125" style="30" customWidth="1"/>
    <col min="9310" max="9471" width="9" style="30"/>
    <col min="9472" max="9472" width="2.08203125" style="30" customWidth="1"/>
    <col min="9473" max="9473" width="2.5" style="30" customWidth="1"/>
    <col min="9474" max="9474" width="1.33203125" style="30" customWidth="1"/>
    <col min="9475" max="9475" width="2.58203125" style="30" customWidth="1"/>
    <col min="9476" max="9476" width="1.33203125" style="30" customWidth="1"/>
    <col min="9477" max="9477" width="2.25" style="30" customWidth="1"/>
    <col min="9478" max="9501" width="1.25" style="30" customWidth="1"/>
    <col min="9502" max="9503" width="2.08203125" style="30" customWidth="1"/>
    <col min="9504" max="9504" width="2.5" style="30" customWidth="1"/>
    <col min="9505" max="9505" width="1.58203125" style="30" customWidth="1"/>
    <col min="9506" max="9506" width="2.58203125" style="30" customWidth="1"/>
    <col min="9507" max="9507" width="1.58203125" style="30" customWidth="1"/>
    <col min="9508" max="9508" width="2.25" style="30" customWidth="1"/>
    <col min="9509" max="9532" width="1.25" style="30" customWidth="1"/>
    <col min="9533" max="9534" width="2.08203125" style="30" customWidth="1"/>
    <col min="9535" max="9535" width="2.5" style="30" customWidth="1"/>
    <col min="9536" max="9536" width="1.58203125" style="30" customWidth="1"/>
    <col min="9537" max="9537" width="2.58203125" style="30" customWidth="1"/>
    <col min="9538" max="9538" width="1.58203125" style="30" customWidth="1"/>
    <col min="9539" max="9539" width="2.25" style="30" customWidth="1"/>
    <col min="9540" max="9563" width="1.25" style="30" customWidth="1"/>
    <col min="9564" max="9564" width="2.08203125" style="30" customWidth="1"/>
    <col min="9565" max="9565" width="2.58203125" style="30" customWidth="1"/>
    <col min="9566" max="9727" width="9" style="30"/>
    <col min="9728" max="9728" width="2.08203125" style="30" customWidth="1"/>
    <col min="9729" max="9729" width="2.5" style="30" customWidth="1"/>
    <col min="9730" max="9730" width="1.33203125" style="30" customWidth="1"/>
    <col min="9731" max="9731" width="2.58203125" style="30" customWidth="1"/>
    <col min="9732" max="9732" width="1.33203125" style="30" customWidth="1"/>
    <col min="9733" max="9733" width="2.25" style="30" customWidth="1"/>
    <col min="9734" max="9757" width="1.25" style="30" customWidth="1"/>
    <col min="9758" max="9759" width="2.08203125" style="30" customWidth="1"/>
    <col min="9760" max="9760" width="2.5" style="30" customWidth="1"/>
    <col min="9761" max="9761" width="1.58203125" style="30" customWidth="1"/>
    <col min="9762" max="9762" width="2.58203125" style="30" customWidth="1"/>
    <col min="9763" max="9763" width="1.58203125" style="30" customWidth="1"/>
    <col min="9764" max="9764" width="2.25" style="30" customWidth="1"/>
    <col min="9765" max="9788" width="1.25" style="30" customWidth="1"/>
    <col min="9789" max="9790" width="2.08203125" style="30" customWidth="1"/>
    <col min="9791" max="9791" width="2.5" style="30" customWidth="1"/>
    <col min="9792" max="9792" width="1.58203125" style="30" customWidth="1"/>
    <col min="9793" max="9793" width="2.58203125" style="30" customWidth="1"/>
    <col min="9794" max="9794" width="1.58203125" style="30" customWidth="1"/>
    <col min="9795" max="9795" width="2.25" style="30" customWidth="1"/>
    <col min="9796" max="9819" width="1.25" style="30" customWidth="1"/>
    <col min="9820" max="9820" width="2.08203125" style="30" customWidth="1"/>
    <col min="9821" max="9821" width="2.58203125" style="30" customWidth="1"/>
    <col min="9822" max="9983" width="9" style="30"/>
    <col min="9984" max="9984" width="2.08203125" style="30" customWidth="1"/>
    <col min="9985" max="9985" width="2.5" style="30" customWidth="1"/>
    <col min="9986" max="9986" width="1.33203125" style="30" customWidth="1"/>
    <col min="9987" max="9987" width="2.58203125" style="30" customWidth="1"/>
    <col min="9988" max="9988" width="1.33203125" style="30" customWidth="1"/>
    <col min="9989" max="9989" width="2.25" style="30" customWidth="1"/>
    <col min="9990" max="10013" width="1.25" style="30" customWidth="1"/>
    <col min="10014" max="10015" width="2.08203125" style="30" customWidth="1"/>
    <col min="10016" max="10016" width="2.5" style="30" customWidth="1"/>
    <col min="10017" max="10017" width="1.58203125" style="30" customWidth="1"/>
    <col min="10018" max="10018" width="2.58203125" style="30" customWidth="1"/>
    <col min="10019" max="10019" width="1.58203125" style="30" customWidth="1"/>
    <col min="10020" max="10020" width="2.25" style="30" customWidth="1"/>
    <col min="10021" max="10044" width="1.25" style="30" customWidth="1"/>
    <col min="10045" max="10046" width="2.08203125" style="30" customWidth="1"/>
    <col min="10047" max="10047" width="2.5" style="30" customWidth="1"/>
    <col min="10048" max="10048" width="1.58203125" style="30" customWidth="1"/>
    <col min="10049" max="10049" width="2.58203125" style="30" customWidth="1"/>
    <col min="10050" max="10050" width="1.58203125" style="30" customWidth="1"/>
    <col min="10051" max="10051" width="2.25" style="30" customWidth="1"/>
    <col min="10052" max="10075" width="1.25" style="30" customWidth="1"/>
    <col min="10076" max="10076" width="2.08203125" style="30" customWidth="1"/>
    <col min="10077" max="10077" width="2.58203125" style="30" customWidth="1"/>
    <col min="10078" max="10239" width="9" style="30"/>
    <col min="10240" max="10240" width="2.08203125" style="30" customWidth="1"/>
    <col min="10241" max="10241" width="2.5" style="30" customWidth="1"/>
    <col min="10242" max="10242" width="1.33203125" style="30" customWidth="1"/>
    <col min="10243" max="10243" width="2.58203125" style="30" customWidth="1"/>
    <col min="10244" max="10244" width="1.33203125" style="30" customWidth="1"/>
    <col min="10245" max="10245" width="2.25" style="30" customWidth="1"/>
    <col min="10246" max="10269" width="1.25" style="30" customWidth="1"/>
    <col min="10270" max="10271" width="2.08203125" style="30" customWidth="1"/>
    <col min="10272" max="10272" width="2.5" style="30" customWidth="1"/>
    <col min="10273" max="10273" width="1.58203125" style="30" customWidth="1"/>
    <col min="10274" max="10274" width="2.58203125" style="30" customWidth="1"/>
    <col min="10275" max="10275" width="1.58203125" style="30" customWidth="1"/>
    <col min="10276" max="10276" width="2.25" style="30" customWidth="1"/>
    <col min="10277" max="10300" width="1.25" style="30" customWidth="1"/>
    <col min="10301" max="10302" width="2.08203125" style="30" customWidth="1"/>
    <col min="10303" max="10303" width="2.5" style="30" customWidth="1"/>
    <col min="10304" max="10304" width="1.58203125" style="30" customWidth="1"/>
    <col min="10305" max="10305" width="2.58203125" style="30" customWidth="1"/>
    <col min="10306" max="10306" width="1.58203125" style="30" customWidth="1"/>
    <col min="10307" max="10307" width="2.25" style="30" customWidth="1"/>
    <col min="10308" max="10331" width="1.25" style="30" customWidth="1"/>
    <col min="10332" max="10332" width="2.08203125" style="30" customWidth="1"/>
    <col min="10333" max="10333" width="2.58203125" style="30" customWidth="1"/>
    <col min="10334" max="10495" width="9" style="30"/>
    <col min="10496" max="10496" width="2.08203125" style="30" customWidth="1"/>
    <col min="10497" max="10497" width="2.5" style="30" customWidth="1"/>
    <col min="10498" max="10498" width="1.33203125" style="30" customWidth="1"/>
    <col min="10499" max="10499" width="2.58203125" style="30" customWidth="1"/>
    <col min="10500" max="10500" width="1.33203125" style="30" customWidth="1"/>
    <col min="10501" max="10501" width="2.25" style="30" customWidth="1"/>
    <col min="10502" max="10525" width="1.25" style="30" customWidth="1"/>
    <col min="10526" max="10527" width="2.08203125" style="30" customWidth="1"/>
    <col min="10528" max="10528" width="2.5" style="30" customWidth="1"/>
    <col min="10529" max="10529" width="1.58203125" style="30" customWidth="1"/>
    <col min="10530" max="10530" width="2.58203125" style="30" customWidth="1"/>
    <col min="10531" max="10531" width="1.58203125" style="30" customWidth="1"/>
    <col min="10532" max="10532" width="2.25" style="30" customWidth="1"/>
    <col min="10533" max="10556" width="1.25" style="30" customWidth="1"/>
    <col min="10557" max="10558" width="2.08203125" style="30" customWidth="1"/>
    <col min="10559" max="10559" width="2.5" style="30" customWidth="1"/>
    <col min="10560" max="10560" width="1.58203125" style="30" customWidth="1"/>
    <col min="10561" max="10561" width="2.58203125" style="30" customWidth="1"/>
    <col min="10562" max="10562" width="1.58203125" style="30" customWidth="1"/>
    <col min="10563" max="10563" width="2.25" style="30" customWidth="1"/>
    <col min="10564" max="10587" width="1.25" style="30" customWidth="1"/>
    <col min="10588" max="10588" width="2.08203125" style="30" customWidth="1"/>
    <col min="10589" max="10589" width="2.58203125" style="30" customWidth="1"/>
    <col min="10590" max="10751" width="9" style="30"/>
    <col min="10752" max="10752" width="2.08203125" style="30" customWidth="1"/>
    <col min="10753" max="10753" width="2.5" style="30" customWidth="1"/>
    <col min="10754" max="10754" width="1.33203125" style="30" customWidth="1"/>
    <col min="10755" max="10755" width="2.58203125" style="30" customWidth="1"/>
    <col min="10756" max="10756" width="1.33203125" style="30" customWidth="1"/>
    <col min="10757" max="10757" width="2.25" style="30" customWidth="1"/>
    <col min="10758" max="10781" width="1.25" style="30" customWidth="1"/>
    <col min="10782" max="10783" width="2.08203125" style="30" customWidth="1"/>
    <col min="10784" max="10784" width="2.5" style="30" customWidth="1"/>
    <col min="10785" max="10785" width="1.58203125" style="30" customWidth="1"/>
    <col min="10786" max="10786" width="2.58203125" style="30" customWidth="1"/>
    <col min="10787" max="10787" width="1.58203125" style="30" customWidth="1"/>
    <col min="10788" max="10788" width="2.25" style="30" customWidth="1"/>
    <col min="10789" max="10812" width="1.25" style="30" customWidth="1"/>
    <col min="10813" max="10814" width="2.08203125" style="30" customWidth="1"/>
    <col min="10815" max="10815" width="2.5" style="30" customWidth="1"/>
    <col min="10816" max="10816" width="1.58203125" style="30" customWidth="1"/>
    <col min="10817" max="10817" width="2.58203125" style="30" customWidth="1"/>
    <col min="10818" max="10818" width="1.58203125" style="30" customWidth="1"/>
    <col min="10819" max="10819" width="2.25" style="30" customWidth="1"/>
    <col min="10820" max="10843" width="1.25" style="30" customWidth="1"/>
    <col min="10844" max="10844" width="2.08203125" style="30" customWidth="1"/>
    <col min="10845" max="10845" width="2.58203125" style="30" customWidth="1"/>
    <col min="10846" max="11007" width="9" style="30"/>
    <col min="11008" max="11008" width="2.08203125" style="30" customWidth="1"/>
    <col min="11009" max="11009" width="2.5" style="30" customWidth="1"/>
    <col min="11010" max="11010" width="1.33203125" style="30" customWidth="1"/>
    <col min="11011" max="11011" width="2.58203125" style="30" customWidth="1"/>
    <col min="11012" max="11012" width="1.33203125" style="30" customWidth="1"/>
    <col min="11013" max="11013" width="2.25" style="30" customWidth="1"/>
    <col min="11014" max="11037" width="1.25" style="30" customWidth="1"/>
    <col min="11038" max="11039" width="2.08203125" style="30" customWidth="1"/>
    <col min="11040" max="11040" width="2.5" style="30" customWidth="1"/>
    <col min="11041" max="11041" width="1.58203125" style="30" customWidth="1"/>
    <col min="11042" max="11042" width="2.58203125" style="30" customWidth="1"/>
    <col min="11043" max="11043" width="1.58203125" style="30" customWidth="1"/>
    <col min="11044" max="11044" width="2.25" style="30" customWidth="1"/>
    <col min="11045" max="11068" width="1.25" style="30" customWidth="1"/>
    <col min="11069" max="11070" width="2.08203125" style="30" customWidth="1"/>
    <col min="11071" max="11071" width="2.5" style="30" customWidth="1"/>
    <col min="11072" max="11072" width="1.58203125" style="30" customWidth="1"/>
    <col min="11073" max="11073" width="2.58203125" style="30" customWidth="1"/>
    <col min="11074" max="11074" width="1.58203125" style="30" customWidth="1"/>
    <col min="11075" max="11075" width="2.25" style="30" customWidth="1"/>
    <col min="11076" max="11099" width="1.25" style="30" customWidth="1"/>
    <col min="11100" max="11100" width="2.08203125" style="30" customWidth="1"/>
    <col min="11101" max="11101" width="2.58203125" style="30" customWidth="1"/>
    <col min="11102" max="11263" width="9" style="30"/>
    <col min="11264" max="11264" width="2.08203125" style="30" customWidth="1"/>
    <col min="11265" max="11265" width="2.5" style="30" customWidth="1"/>
    <col min="11266" max="11266" width="1.33203125" style="30" customWidth="1"/>
    <col min="11267" max="11267" width="2.58203125" style="30" customWidth="1"/>
    <col min="11268" max="11268" width="1.33203125" style="30" customWidth="1"/>
    <col min="11269" max="11269" width="2.25" style="30" customWidth="1"/>
    <col min="11270" max="11293" width="1.25" style="30" customWidth="1"/>
    <col min="11294" max="11295" width="2.08203125" style="30" customWidth="1"/>
    <col min="11296" max="11296" width="2.5" style="30" customWidth="1"/>
    <col min="11297" max="11297" width="1.58203125" style="30" customWidth="1"/>
    <col min="11298" max="11298" width="2.58203125" style="30" customWidth="1"/>
    <col min="11299" max="11299" width="1.58203125" style="30" customWidth="1"/>
    <col min="11300" max="11300" width="2.25" style="30" customWidth="1"/>
    <col min="11301" max="11324" width="1.25" style="30" customWidth="1"/>
    <col min="11325" max="11326" width="2.08203125" style="30" customWidth="1"/>
    <col min="11327" max="11327" width="2.5" style="30" customWidth="1"/>
    <col min="11328" max="11328" width="1.58203125" style="30" customWidth="1"/>
    <col min="11329" max="11329" width="2.58203125" style="30" customWidth="1"/>
    <col min="11330" max="11330" width="1.58203125" style="30" customWidth="1"/>
    <col min="11331" max="11331" width="2.25" style="30" customWidth="1"/>
    <col min="11332" max="11355" width="1.25" style="30" customWidth="1"/>
    <col min="11356" max="11356" width="2.08203125" style="30" customWidth="1"/>
    <col min="11357" max="11357" width="2.58203125" style="30" customWidth="1"/>
    <col min="11358" max="11519" width="9" style="30"/>
    <col min="11520" max="11520" width="2.08203125" style="30" customWidth="1"/>
    <col min="11521" max="11521" width="2.5" style="30" customWidth="1"/>
    <col min="11522" max="11522" width="1.33203125" style="30" customWidth="1"/>
    <col min="11523" max="11523" width="2.58203125" style="30" customWidth="1"/>
    <col min="11524" max="11524" width="1.33203125" style="30" customWidth="1"/>
    <col min="11525" max="11525" width="2.25" style="30" customWidth="1"/>
    <col min="11526" max="11549" width="1.25" style="30" customWidth="1"/>
    <col min="11550" max="11551" width="2.08203125" style="30" customWidth="1"/>
    <col min="11552" max="11552" width="2.5" style="30" customWidth="1"/>
    <col min="11553" max="11553" width="1.58203125" style="30" customWidth="1"/>
    <col min="11554" max="11554" width="2.58203125" style="30" customWidth="1"/>
    <col min="11555" max="11555" width="1.58203125" style="30" customWidth="1"/>
    <col min="11556" max="11556" width="2.25" style="30" customWidth="1"/>
    <col min="11557" max="11580" width="1.25" style="30" customWidth="1"/>
    <col min="11581" max="11582" width="2.08203125" style="30" customWidth="1"/>
    <col min="11583" max="11583" width="2.5" style="30" customWidth="1"/>
    <col min="11584" max="11584" width="1.58203125" style="30" customWidth="1"/>
    <col min="11585" max="11585" width="2.58203125" style="30" customWidth="1"/>
    <col min="11586" max="11586" width="1.58203125" style="30" customWidth="1"/>
    <col min="11587" max="11587" width="2.25" style="30" customWidth="1"/>
    <col min="11588" max="11611" width="1.25" style="30" customWidth="1"/>
    <col min="11612" max="11612" width="2.08203125" style="30" customWidth="1"/>
    <col min="11613" max="11613" width="2.58203125" style="30" customWidth="1"/>
    <col min="11614" max="11775" width="9" style="30"/>
    <col min="11776" max="11776" width="2.08203125" style="30" customWidth="1"/>
    <col min="11777" max="11777" width="2.5" style="30" customWidth="1"/>
    <col min="11778" max="11778" width="1.33203125" style="30" customWidth="1"/>
    <col min="11779" max="11779" width="2.58203125" style="30" customWidth="1"/>
    <col min="11780" max="11780" width="1.33203125" style="30" customWidth="1"/>
    <col min="11781" max="11781" width="2.25" style="30" customWidth="1"/>
    <col min="11782" max="11805" width="1.25" style="30" customWidth="1"/>
    <col min="11806" max="11807" width="2.08203125" style="30" customWidth="1"/>
    <col min="11808" max="11808" width="2.5" style="30" customWidth="1"/>
    <col min="11809" max="11809" width="1.58203125" style="30" customWidth="1"/>
    <col min="11810" max="11810" width="2.58203125" style="30" customWidth="1"/>
    <col min="11811" max="11811" width="1.58203125" style="30" customWidth="1"/>
    <col min="11812" max="11812" width="2.25" style="30" customWidth="1"/>
    <col min="11813" max="11836" width="1.25" style="30" customWidth="1"/>
    <col min="11837" max="11838" width="2.08203125" style="30" customWidth="1"/>
    <col min="11839" max="11839" width="2.5" style="30" customWidth="1"/>
    <col min="11840" max="11840" width="1.58203125" style="30" customWidth="1"/>
    <col min="11841" max="11841" width="2.58203125" style="30" customWidth="1"/>
    <col min="11842" max="11842" width="1.58203125" style="30" customWidth="1"/>
    <col min="11843" max="11843" width="2.25" style="30" customWidth="1"/>
    <col min="11844" max="11867" width="1.25" style="30" customWidth="1"/>
    <col min="11868" max="11868" width="2.08203125" style="30" customWidth="1"/>
    <col min="11869" max="11869" width="2.58203125" style="30" customWidth="1"/>
    <col min="11870" max="12031" width="9" style="30"/>
    <col min="12032" max="12032" width="2.08203125" style="30" customWidth="1"/>
    <col min="12033" max="12033" width="2.5" style="30" customWidth="1"/>
    <col min="12034" max="12034" width="1.33203125" style="30" customWidth="1"/>
    <col min="12035" max="12035" width="2.58203125" style="30" customWidth="1"/>
    <col min="12036" max="12036" width="1.33203125" style="30" customWidth="1"/>
    <col min="12037" max="12037" width="2.25" style="30" customWidth="1"/>
    <col min="12038" max="12061" width="1.25" style="30" customWidth="1"/>
    <col min="12062" max="12063" width="2.08203125" style="30" customWidth="1"/>
    <col min="12064" max="12064" width="2.5" style="30" customWidth="1"/>
    <col min="12065" max="12065" width="1.58203125" style="30" customWidth="1"/>
    <col min="12066" max="12066" width="2.58203125" style="30" customWidth="1"/>
    <col min="12067" max="12067" width="1.58203125" style="30" customWidth="1"/>
    <col min="12068" max="12068" width="2.25" style="30" customWidth="1"/>
    <col min="12069" max="12092" width="1.25" style="30" customWidth="1"/>
    <col min="12093" max="12094" width="2.08203125" style="30" customWidth="1"/>
    <col min="12095" max="12095" width="2.5" style="30" customWidth="1"/>
    <col min="12096" max="12096" width="1.58203125" style="30" customWidth="1"/>
    <col min="12097" max="12097" width="2.58203125" style="30" customWidth="1"/>
    <col min="12098" max="12098" width="1.58203125" style="30" customWidth="1"/>
    <col min="12099" max="12099" width="2.25" style="30" customWidth="1"/>
    <col min="12100" max="12123" width="1.25" style="30" customWidth="1"/>
    <col min="12124" max="12124" width="2.08203125" style="30" customWidth="1"/>
    <col min="12125" max="12125" width="2.58203125" style="30" customWidth="1"/>
    <col min="12126" max="12287" width="9" style="30"/>
    <col min="12288" max="12288" width="2.08203125" style="30" customWidth="1"/>
    <col min="12289" max="12289" width="2.5" style="30" customWidth="1"/>
    <col min="12290" max="12290" width="1.33203125" style="30" customWidth="1"/>
    <col min="12291" max="12291" width="2.58203125" style="30" customWidth="1"/>
    <col min="12292" max="12292" width="1.33203125" style="30" customWidth="1"/>
    <col min="12293" max="12293" width="2.25" style="30" customWidth="1"/>
    <col min="12294" max="12317" width="1.25" style="30" customWidth="1"/>
    <col min="12318" max="12319" width="2.08203125" style="30" customWidth="1"/>
    <col min="12320" max="12320" width="2.5" style="30" customWidth="1"/>
    <col min="12321" max="12321" width="1.58203125" style="30" customWidth="1"/>
    <col min="12322" max="12322" width="2.58203125" style="30" customWidth="1"/>
    <col min="12323" max="12323" width="1.58203125" style="30" customWidth="1"/>
    <col min="12324" max="12324" width="2.25" style="30" customWidth="1"/>
    <col min="12325" max="12348" width="1.25" style="30" customWidth="1"/>
    <col min="12349" max="12350" width="2.08203125" style="30" customWidth="1"/>
    <col min="12351" max="12351" width="2.5" style="30" customWidth="1"/>
    <col min="12352" max="12352" width="1.58203125" style="30" customWidth="1"/>
    <col min="12353" max="12353" width="2.58203125" style="30" customWidth="1"/>
    <col min="12354" max="12354" width="1.58203125" style="30" customWidth="1"/>
    <col min="12355" max="12355" width="2.25" style="30" customWidth="1"/>
    <col min="12356" max="12379" width="1.25" style="30" customWidth="1"/>
    <col min="12380" max="12380" width="2.08203125" style="30" customWidth="1"/>
    <col min="12381" max="12381" width="2.58203125" style="30" customWidth="1"/>
    <col min="12382" max="12543" width="9" style="30"/>
    <col min="12544" max="12544" width="2.08203125" style="30" customWidth="1"/>
    <col min="12545" max="12545" width="2.5" style="30" customWidth="1"/>
    <col min="12546" max="12546" width="1.33203125" style="30" customWidth="1"/>
    <col min="12547" max="12547" width="2.58203125" style="30" customWidth="1"/>
    <col min="12548" max="12548" width="1.33203125" style="30" customWidth="1"/>
    <col min="12549" max="12549" width="2.25" style="30" customWidth="1"/>
    <col min="12550" max="12573" width="1.25" style="30" customWidth="1"/>
    <col min="12574" max="12575" width="2.08203125" style="30" customWidth="1"/>
    <col min="12576" max="12576" width="2.5" style="30" customWidth="1"/>
    <col min="12577" max="12577" width="1.58203125" style="30" customWidth="1"/>
    <col min="12578" max="12578" width="2.58203125" style="30" customWidth="1"/>
    <col min="12579" max="12579" width="1.58203125" style="30" customWidth="1"/>
    <col min="12580" max="12580" width="2.25" style="30" customWidth="1"/>
    <col min="12581" max="12604" width="1.25" style="30" customWidth="1"/>
    <col min="12605" max="12606" width="2.08203125" style="30" customWidth="1"/>
    <col min="12607" max="12607" width="2.5" style="30" customWidth="1"/>
    <col min="12608" max="12608" width="1.58203125" style="30" customWidth="1"/>
    <col min="12609" max="12609" width="2.58203125" style="30" customWidth="1"/>
    <col min="12610" max="12610" width="1.58203125" style="30" customWidth="1"/>
    <col min="12611" max="12611" width="2.25" style="30" customWidth="1"/>
    <col min="12612" max="12635" width="1.25" style="30" customWidth="1"/>
    <col min="12636" max="12636" width="2.08203125" style="30" customWidth="1"/>
    <col min="12637" max="12637" width="2.58203125" style="30" customWidth="1"/>
    <col min="12638" max="12799" width="9" style="30"/>
    <col min="12800" max="12800" width="2.08203125" style="30" customWidth="1"/>
    <col min="12801" max="12801" width="2.5" style="30" customWidth="1"/>
    <col min="12802" max="12802" width="1.33203125" style="30" customWidth="1"/>
    <col min="12803" max="12803" width="2.58203125" style="30" customWidth="1"/>
    <col min="12804" max="12804" width="1.33203125" style="30" customWidth="1"/>
    <col min="12805" max="12805" width="2.25" style="30" customWidth="1"/>
    <col min="12806" max="12829" width="1.25" style="30" customWidth="1"/>
    <col min="12830" max="12831" width="2.08203125" style="30" customWidth="1"/>
    <col min="12832" max="12832" width="2.5" style="30" customWidth="1"/>
    <col min="12833" max="12833" width="1.58203125" style="30" customWidth="1"/>
    <col min="12834" max="12834" width="2.58203125" style="30" customWidth="1"/>
    <col min="12835" max="12835" width="1.58203125" style="30" customWidth="1"/>
    <col min="12836" max="12836" width="2.25" style="30" customWidth="1"/>
    <col min="12837" max="12860" width="1.25" style="30" customWidth="1"/>
    <col min="12861" max="12862" width="2.08203125" style="30" customWidth="1"/>
    <col min="12863" max="12863" width="2.5" style="30" customWidth="1"/>
    <col min="12864" max="12864" width="1.58203125" style="30" customWidth="1"/>
    <col min="12865" max="12865" width="2.58203125" style="30" customWidth="1"/>
    <col min="12866" max="12866" width="1.58203125" style="30" customWidth="1"/>
    <col min="12867" max="12867" width="2.25" style="30" customWidth="1"/>
    <col min="12868" max="12891" width="1.25" style="30" customWidth="1"/>
    <col min="12892" max="12892" width="2.08203125" style="30" customWidth="1"/>
    <col min="12893" max="12893" width="2.58203125" style="30" customWidth="1"/>
    <col min="12894" max="13055" width="9" style="30"/>
    <col min="13056" max="13056" width="2.08203125" style="30" customWidth="1"/>
    <col min="13057" max="13057" width="2.5" style="30" customWidth="1"/>
    <col min="13058" max="13058" width="1.33203125" style="30" customWidth="1"/>
    <col min="13059" max="13059" width="2.58203125" style="30" customWidth="1"/>
    <col min="13060" max="13060" width="1.33203125" style="30" customWidth="1"/>
    <col min="13061" max="13061" width="2.25" style="30" customWidth="1"/>
    <col min="13062" max="13085" width="1.25" style="30" customWidth="1"/>
    <col min="13086" max="13087" width="2.08203125" style="30" customWidth="1"/>
    <col min="13088" max="13088" width="2.5" style="30" customWidth="1"/>
    <col min="13089" max="13089" width="1.58203125" style="30" customWidth="1"/>
    <col min="13090" max="13090" width="2.58203125" style="30" customWidth="1"/>
    <col min="13091" max="13091" width="1.58203125" style="30" customWidth="1"/>
    <col min="13092" max="13092" width="2.25" style="30" customWidth="1"/>
    <col min="13093" max="13116" width="1.25" style="30" customWidth="1"/>
    <col min="13117" max="13118" width="2.08203125" style="30" customWidth="1"/>
    <col min="13119" max="13119" width="2.5" style="30" customWidth="1"/>
    <col min="13120" max="13120" width="1.58203125" style="30" customWidth="1"/>
    <col min="13121" max="13121" width="2.58203125" style="30" customWidth="1"/>
    <col min="13122" max="13122" width="1.58203125" style="30" customWidth="1"/>
    <col min="13123" max="13123" width="2.25" style="30" customWidth="1"/>
    <col min="13124" max="13147" width="1.25" style="30" customWidth="1"/>
    <col min="13148" max="13148" width="2.08203125" style="30" customWidth="1"/>
    <col min="13149" max="13149" width="2.58203125" style="30" customWidth="1"/>
    <col min="13150" max="13311" width="9" style="30"/>
    <col min="13312" max="13312" width="2.08203125" style="30" customWidth="1"/>
    <col min="13313" max="13313" width="2.5" style="30" customWidth="1"/>
    <col min="13314" max="13314" width="1.33203125" style="30" customWidth="1"/>
    <col min="13315" max="13315" width="2.58203125" style="30" customWidth="1"/>
    <col min="13316" max="13316" width="1.33203125" style="30" customWidth="1"/>
    <col min="13317" max="13317" width="2.25" style="30" customWidth="1"/>
    <col min="13318" max="13341" width="1.25" style="30" customWidth="1"/>
    <col min="13342" max="13343" width="2.08203125" style="30" customWidth="1"/>
    <col min="13344" max="13344" width="2.5" style="30" customWidth="1"/>
    <col min="13345" max="13345" width="1.58203125" style="30" customWidth="1"/>
    <col min="13346" max="13346" width="2.58203125" style="30" customWidth="1"/>
    <col min="13347" max="13347" width="1.58203125" style="30" customWidth="1"/>
    <col min="13348" max="13348" width="2.25" style="30" customWidth="1"/>
    <col min="13349" max="13372" width="1.25" style="30" customWidth="1"/>
    <col min="13373" max="13374" width="2.08203125" style="30" customWidth="1"/>
    <col min="13375" max="13375" width="2.5" style="30" customWidth="1"/>
    <col min="13376" max="13376" width="1.58203125" style="30" customWidth="1"/>
    <col min="13377" max="13377" width="2.58203125" style="30" customWidth="1"/>
    <col min="13378" max="13378" width="1.58203125" style="30" customWidth="1"/>
    <col min="13379" max="13379" width="2.25" style="30" customWidth="1"/>
    <col min="13380" max="13403" width="1.25" style="30" customWidth="1"/>
    <col min="13404" max="13404" width="2.08203125" style="30" customWidth="1"/>
    <col min="13405" max="13405" width="2.58203125" style="30" customWidth="1"/>
    <col min="13406" max="13567" width="9" style="30"/>
    <col min="13568" max="13568" width="2.08203125" style="30" customWidth="1"/>
    <col min="13569" max="13569" width="2.5" style="30" customWidth="1"/>
    <col min="13570" max="13570" width="1.33203125" style="30" customWidth="1"/>
    <col min="13571" max="13571" width="2.58203125" style="30" customWidth="1"/>
    <col min="13572" max="13572" width="1.33203125" style="30" customWidth="1"/>
    <col min="13573" max="13573" width="2.25" style="30" customWidth="1"/>
    <col min="13574" max="13597" width="1.25" style="30" customWidth="1"/>
    <col min="13598" max="13599" width="2.08203125" style="30" customWidth="1"/>
    <col min="13600" max="13600" width="2.5" style="30" customWidth="1"/>
    <col min="13601" max="13601" width="1.58203125" style="30" customWidth="1"/>
    <col min="13602" max="13602" width="2.58203125" style="30" customWidth="1"/>
    <col min="13603" max="13603" width="1.58203125" style="30" customWidth="1"/>
    <col min="13604" max="13604" width="2.25" style="30" customWidth="1"/>
    <col min="13605" max="13628" width="1.25" style="30" customWidth="1"/>
    <col min="13629" max="13630" width="2.08203125" style="30" customWidth="1"/>
    <col min="13631" max="13631" width="2.5" style="30" customWidth="1"/>
    <col min="13632" max="13632" width="1.58203125" style="30" customWidth="1"/>
    <col min="13633" max="13633" width="2.58203125" style="30" customWidth="1"/>
    <col min="13634" max="13634" width="1.58203125" style="30" customWidth="1"/>
    <col min="13635" max="13635" width="2.25" style="30" customWidth="1"/>
    <col min="13636" max="13659" width="1.25" style="30" customWidth="1"/>
    <col min="13660" max="13660" width="2.08203125" style="30" customWidth="1"/>
    <col min="13661" max="13661" width="2.58203125" style="30" customWidth="1"/>
    <col min="13662" max="13823" width="9" style="30"/>
    <col min="13824" max="13824" width="2.08203125" style="30" customWidth="1"/>
    <col min="13825" max="13825" width="2.5" style="30" customWidth="1"/>
    <col min="13826" max="13826" width="1.33203125" style="30" customWidth="1"/>
    <col min="13827" max="13827" width="2.58203125" style="30" customWidth="1"/>
    <col min="13828" max="13828" width="1.33203125" style="30" customWidth="1"/>
    <col min="13829" max="13829" width="2.25" style="30" customWidth="1"/>
    <col min="13830" max="13853" width="1.25" style="30" customWidth="1"/>
    <col min="13854" max="13855" width="2.08203125" style="30" customWidth="1"/>
    <col min="13856" max="13856" width="2.5" style="30" customWidth="1"/>
    <col min="13857" max="13857" width="1.58203125" style="30" customWidth="1"/>
    <col min="13858" max="13858" width="2.58203125" style="30" customWidth="1"/>
    <col min="13859" max="13859" width="1.58203125" style="30" customWidth="1"/>
    <col min="13860" max="13860" width="2.25" style="30" customWidth="1"/>
    <col min="13861" max="13884" width="1.25" style="30" customWidth="1"/>
    <col min="13885" max="13886" width="2.08203125" style="30" customWidth="1"/>
    <col min="13887" max="13887" width="2.5" style="30" customWidth="1"/>
    <col min="13888" max="13888" width="1.58203125" style="30" customWidth="1"/>
    <col min="13889" max="13889" width="2.58203125" style="30" customWidth="1"/>
    <col min="13890" max="13890" width="1.58203125" style="30" customWidth="1"/>
    <col min="13891" max="13891" width="2.25" style="30" customWidth="1"/>
    <col min="13892" max="13915" width="1.25" style="30" customWidth="1"/>
    <col min="13916" max="13916" width="2.08203125" style="30" customWidth="1"/>
    <col min="13917" max="13917" width="2.58203125" style="30" customWidth="1"/>
    <col min="13918" max="14079" width="9" style="30"/>
    <col min="14080" max="14080" width="2.08203125" style="30" customWidth="1"/>
    <col min="14081" max="14081" width="2.5" style="30" customWidth="1"/>
    <col min="14082" max="14082" width="1.33203125" style="30" customWidth="1"/>
    <col min="14083" max="14083" width="2.58203125" style="30" customWidth="1"/>
    <col min="14084" max="14084" width="1.33203125" style="30" customWidth="1"/>
    <col min="14085" max="14085" width="2.25" style="30" customWidth="1"/>
    <col min="14086" max="14109" width="1.25" style="30" customWidth="1"/>
    <col min="14110" max="14111" width="2.08203125" style="30" customWidth="1"/>
    <col min="14112" max="14112" width="2.5" style="30" customWidth="1"/>
    <col min="14113" max="14113" width="1.58203125" style="30" customWidth="1"/>
    <col min="14114" max="14114" width="2.58203125" style="30" customWidth="1"/>
    <col min="14115" max="14115" width="1.58203125" style="30" customWidth="1"/>
    <col min="14116" max="14116" width="2.25" style="30" customWidth="1"/>
    <col min="14117" max="14140" width="1.25" style="30" customWidth="1"/>
    <col min="14141" max="14142" width="2.08203125" style="30" customWidth="1"/>
    <col min="14143" max="14143" width="2.5" style="30" customWidth="1"/>
    <col min="14144" max="14144" width="1.58203125" style="30" customWidth="1"/>
    <col min="14145" max="14145" width="2.58203125" style="30" customWidth="1"/>
    <col min="14146" max="14146" width="1.58203125" style="30" customWidth="1"/>
    <col min="14147" max="14147" width="2.25" style="30" customWidth="1"/>
    <col min="14148" max="14171" width="1.25" style="30" customWidth="1"/>
    <col min="14172" max="14172" width="2.08203125" style="30" customWidth="1"/>
    <col min="14173" max="14173" width="2.58203125" style="30" customWidth="1"/>
    <col min="14174" max="14335" width="9" style="30"/>
    <col min="14336" max="14336" width="2.08203125" style="30" customWidth="1"/>
    <col min="14337" max="14337" width="2.5" style="30" customWidth="1"/>
    <col min="14338" max="14338" width="1.33203125" style="30" customWidth="1"/>
    <col min="14339" max="14339" width="2.58203125" style="30" customWidth="1"/>
    <col min="14340" max="14340" width="1.33203125" style="30" customWidth="1"/>
    <col min="14341" max="14341" width="2.25" style="30" customWidth="1"/>
    <col min="14342" max="14365" width="1.25" style="30" customWidth="1"/>
    <col min="14366" max="14367" width="2.08203125" style="30" customWidth="1"/>
    <col min="14368" max="14368" width="2.5" style="30" customWidth="1"/>
    <col min="14369" max="14369" width="1.58203125" style="30" customWidth="1"/>
    <col min="14370" max="14370" width="2.58203125" style="30" customWidth="1"/>
    <col min="14371" max="14371" width="1.58203125" style="30" customWidth="1"/>
    <col min="14372" max="14372" width="2.25" style="30" customWidth="1"/>
    <col min="14373" max="14396" width="1.25" style="30" customWidth="1"/>
    <col min="14397" max="14398" width="2.08203125" style="30" customWidth="1"/>
    <col min="14399" max="14399" width="2.5" style="30" customWidth="1"/>
    <col min="14400" max="14400" width="1.58203125" style="30" customWidth="1"/>
    <col min="14401" max="14401" width="2.58203125" style="30" customWidth="1"/>
    <col min="14402" max="14402" width="1.58203125" style="30" customWidth="1"/>
    <col min="14403" max="14403" width="2.25" style="30" customWidth="1"/>
    <col min="14404" max="14427" width="1.25" style="30" customWidth="1"/>
    <col min="14428" max="14428" width="2.08203125" style="30" customWidth="1"/>
    <col min="14429" max="14429" width="2.58203125" style="30" customWidth="1"/>
    <col min="14430" max="14591" width="9" style="30"/>
    <col min="14592" max="14592" width="2.08203125" style="30" customWidth="1"/>
    <col min="14593" max="14593" width="2.5" style="30" customWidth="1"/>
    <col min="14594" max="14594" width="1.33203125" style="30" customWidth="1"/>
    <col min="14595" max="14595" width="2.58203125" style="30" customWidth="1"/>
    <col min="14596" max="14596" width="1.33203125" style="30" customWidth="1"/>
    <col min="14597" max="14597" width="2.25" style="30" customWidth="1"/>
    <col min="14598" max="14621" width="1.25" style="30" customWidth="1"/>
    <col min="14622" max="14623" width="2.08203125" style="30" customWidth="1"/>
    <col min="14624" max="14624" width="2.5" style="30" customWidth="1"/>
    <col min="14625" max="14625" width="1.58203125" style="30" customWidth="1"/>
    <col min="14626" max="14626" width="2.58203125" style="30" customWidth="1"/>
    <col min="14627" max="14627" width="1.58203125" style="30" customWidth="1"/>
    <col min="14628" max="14628" width="2.25" style="30" customWidth="1"/>
    <col min="14629" max="14652" width="1.25" style="30" customWidth="1"/>
    <col min="14653" max="14654" width="2.08203125" style="30" customWidth="1"/>
    <col min="14655" max="14655" width="2.5" style="30" customWidth="1"/>
    <col min="14656" max="14656" width="1.58203125" style="30" customWidth="1"/>
    <col min="14657" max="14657" width="2.58203125" style="30" customWidth="1"/>
    <col min="14658" max="14658" width="1.58203125" style="30" customWidth="1"/>
    <col min="14659" max="14659" width="2.25" style="30" customWidth="1"/>
    <col min="14660" max="14683" width="1.25" style="30" customWidth="1"/>
    <col min="14684" max="14684" width="2.08203125" style="30" customWidth="1"/>
    <col min="14685" max="14685" width="2.58203125" style="30" customWidth="1"/>
    <col min="14686" max="14847" width="9" style="30"/>
    <col min="14848" max="14848" width="2.08203125" style="30" customWidth="1"/>
    <col min="14849" max="14849" width="2.5" style="30" customWidth="1"/>
    <col min="14850" max="14850" width="1.33203125" style="30" customWidth="1"/>
    <col min="14851" max="14851" width="2.58203125" style="30" customWidth="1"/>
    <col min="14852" max="14852" width="1.33203125" style="30" customWidth="1"/>
    <col min="14853" max="14853" width="2.25" style="30" customWidth="1"/>
    <col min="14854" max="14877" width="1.25" style="30" customWidth="1"/>
    <col min="14878" max="14879" width="2.08203125" style="30" customWidth="1"/>
    <col min="14880" max="14880" width="2.5" style="30" customWidth="1"/>
    <col min="14881" max="14881" width="1.58203125" style="30" customWidth="1"/>
    <col min="14882" max="14882" width="2.58203125" style="30" customWidth="1"/>
    <col min="14883" max="14883" width="1.58203125" style="30" customWidth="1"/>
    <col min="14884" max="14884" width="2.25" style="30" customWidth="1"/>
    <col min="14885" max="14908" width="1.25" style="30" customWidth="1"/>
    <col min="14909" max="14910" width="2.08203125" style="30" customWidth="1"/>
    <col min="14911" max="14911" width="2.5" style="30" customWidth="1"/>
    <col min="14912" max="14912" width="1.58203125" style="30" customWidth="1"/>
    <col min="14913" max="14913" width="2.58203125" style="30" customWidth="1"/>
    <col min="14914" max="14914" width="1.58203125" style="30" customWidth="1"/>
    <col min="14915" max="14915" width="2.25" style="30" customWidth="1"/>
    <col min="14916" max="14939" width="1.25" style="30" customWidth="1"/>
    <col min="14940" max="14940" width="2.08203125" style="30" customWidth="1"/>
    <col min="14941" max="14941" width="2.58203125" style="30" customWidth="1"/>
    <col min="14942" max="15103" width="9" style="30"/>
    <col min="15104" max="15104" width="2.08203125" style="30" customWidth="1"/>
    <col min="15105" max="15105" width="2.5" style="30" customWidth="1"/>
    <col min="15106" max="15106" width="1.33203125" style="30" customWidth="1"/>
    <col min="15107" max="15107" width="2.58203125" style="30" customWidth="1"/>
    <col min="15108" max="15108" width="1.33203125" style="30" customWidth="1"/>
    <col min="15109" max="15109" width="2.25" style="30" customWidth="1"/>
    <col min="15110" max="15133" width="1.25" style="30" customWidth="1"/>
    <col min="15134" max="15135" width="2.08203125" style="30" customWidth="1"/>
    <col min="15136" max="15136" width="2.5" style="30" customWidth="1"/>
    <col min="15137" max="15137" width="1.58203125" style="30" customWidth="1"/>
    <col min="15138" max="15138" width="2.58203125" style="30" customWidth="1"/>
    <col min="15139" max="15139" width="1.58203125" style="30" customWidth="1"/>
    <col min="15140" max="15140" width="2.25" style="30" customWidth="1"/>
    <col min="15141" max="15164" width="1.25" style="30" customWidth="1"/>
    <col min="15165" max="15166" width="2.08203125" style="30" customWidth="1"/>
    <col min="15167" max="15167" width="2.5" style="30" customWidth="1"/>
    <col min="15168" max="15168" width="1.58203125" style="30" customWidth="1"/>
    <col min="15169" max="15169" width="2.58203125" style="30" customWidth="1"/>
    <col min="15170" max="15170" width="1.58203125" style="30" customWidth="1"/>
    <col min="15171" max="15171" width="2.25" style="30" customWidth="1"/>
    <col min="15172" max="15195" width="1.25" style="30" customWidth="1"/>
    <col min="15196" max="15196" width="2.08203125" style="30" customWidth="1"/>
    <col min="15197" max="15197" width="2.58203125" style="30" customWidth="1"/>
    <col min="15198" max="15359" width="9" style="30"/>
    <col min="15360" max="15360" width="2.08203125" style="30" customWidth="1"/>
    <col min="15361" max="15361" width="2.5" style="30" customWidth="1"/>
    <col min="15362" max="15362" width="1.33203125" style="30" customWidth="1"/>
    <col min="15363" max="15363" width="2.58203125" style="30" customWidth="1"/>
    <col min="15364" max="15364" width="1.33203125" style="30" customWidth="1"/>
    <col min="15365" max="15365" width="2.25" style="30" customWidth="1"/>
    <col min="15366" max="15389" width="1.25" style="30" customWidth="1"/>
    <col min="15390" max="15391" width="2.08203125" style="30" customWidth="1"/>
    <col min="15392" max="15392" width="2.5" style="30" customWidth="1"/>
    <col min="15393" max="15393" width="1.58203125" style="30" customWidth="1"/>
    <col min="15394" max="15394" width="2.58203125" style="30" customWidth="1"/>
    <col min="15395" max="15395" width="1.58203125" style="30" customWidth="1"/>
    <col min="15396" max="15396" width="2.25" style="30" customWidth="1"/>
    <col min="15397" max="15420" width="1.25" style="30" customWidth="1"/>
    <col min="15421" max="15422" width="2.08203125" style="30" customWidth="1"/>
    <col min="15423" max="15423" width="2.5" style="30" customWidth="1"/>
    <col min="15424" max="15424" width="1.58203125" style="30" customWidth="1"/>
    <col min="15425" max="15425" width="2.58203125" style="30" customWidth="1"/>
    <col min="15426" max="15426" width="1.58203125" style="30" customWidth="1"/>
    <col min="15427" max="15427" width="2.25" style="30" customWidth="1"/>
    <col min="15428" max="15451" width="1.25" style="30" customWidth="1"/>
    <col min="15452" max="15452" width="2.08203125" style="30" customWidth="1"/>
    <col min="15453" max="15453" width="2.58203125" style="30" customWidth="1"/>
    <col min="15454" max="15615" width="9" style="30"/>
    <col min="15616" max="15616" width="2.08203125" style="30" customWidth="1"/>
    <col min="15617" max="15617" width="2.5" style="30" customWidth="1"/>
    <col min="15618" max="15618" width="1.33203125" style="30" customWidth="1"/>
    <col min="15619" max="15619" width="2.58203125" style="30" customWidth="1"/>
    <col min="15620" max="15620" width="1.33203125" style="30" customWidth="1"/>
    <col min="15621" max="15621" width="2.25" style="30" customWidth="1"/>
    <col min="15622" max="15645" width="1.25" style="30" customWidth="1"/>
    <col min="15646" max="15647" width="2.08203125" style="30" customWidth="1"/>
    <col min="15648" max="15648" width="2.5" style="30" customWidth="1"/>
    <col min="15649" max="15649" width="1.58203125" style="30" customWidth="1"/>
    <col min="15650" max="15650" width="2.58203125" style="30" customWidth="1"/>
    <col min="15651" max="15651" width="1.58203125" style="30" customWidth="1"/>
    <col min="15652" max="15652" width="2.25" style="30" customWidth="1"/>
    <col min="15653" max="15676" width="1.25" style="30" customWidth="1"/>
    <col min="15677" max="15678" width="2.08203125" style="30" customWidth="1"/>
    <col min="15679" max="15679" width="2.5" style="30" customWidth="1"/>
    <col min="15680" max="15680" width="1.58203125" style="30" customWidth="1"/>
    <col min="15681" max="15681" width="2.58203125" style="30" customWidth="1"/>
    <col min="15682" max="15682" width="1.58203125" style="30" customWidth="1"/>
    <col min="15683" max="15683" width="2.25" style="30" customWidth="1"/>
    <col min="15684" max="15707" width="1.25" style="30" customWidth="1"/>
    <col min="15708" max="15708" width="2.08203125" style="30" customWidth="1"/>
    <col min="15709" max="15709" width="2.58203125" style="30" customWidth="1"/>
    <col min="15710" max="15871" width="9" style="30"/>
    <col min="15872" max="15872" width="2.08203125" style="30" customWidth="1"/>
    <col min="15873" max="15873" width="2.5" style="30" customWidth="1"/>
    <col min="15874" max="15874" width="1.33203125" style="30" customWidth="1"/>
    <col min="15875" max="15875" width="2.58203125" style="30" customWidth="1"/>
    <col min="15876" max="15876" width="1.33203125" style="30" customWidth="1"/>
    <col min="15877" max="15877" width="2.25" style="30" customWidth="1"/>
    <col min="15878" max="15901" width="1.25" style="30" customWidth="1"/>
    <col min="15902" max="15903" width="2.08203125" style="30" customWidth="1"/>
    <col min="15904" max="15904" width="2.5" style="30" customWidth="1"/>
    <col min="15905" max="15905" width="1.58203125" style="30" customWidth="1"/>
    <col min="15906" max="15906" width="2.58203125" style="30" customWidth="1"/>
    <col min="15907" max="15907" width="1.58203125" style="30" customWidth="1"/>
    <col min="15908" max="15908" width="2.25" style="30" customWidth="1"/>
    <col min="15909" max="15932" width="1.25" style="30" customWidth="1"/>
    <col min="15933" max="15934" width="2.08203125" style="30" customWidth="1"/>
    <col min="15935" max="15935" width="2.5" style="30" customWidth="1"/>
    <col min="15936" max="15936" width="1.58203125" style="30" customWidth="1"/>
    <col min="15937" max="15937" width="2.58203125" style="30" customWidth="1"/>
    <col min="15938" max="15938" width="1.58203125" style="30" customWidth="1"/>
    <col min="15939" max="15939" width="2.25" style="30" customWidth="1"/>
    <col min="15940" max="15963" width="1.25" style="30" customWidth="1"/>
    <col min="15964" max="15964" width="2.08203125" style="30" customWidth="1"/>
    <col min="15965" max="15965" width="2.58203125" style="30" customWidth="1"/>
    <col min="15966" max="16127" width="9" style="30"/>
    <col min="16128" max="16128" width="2.08203125" style="30" customWidth="1"/>
    <col min="16129" max="16129" width="2.5" style="30" customWidth="1"/>
    <col min="16130" max="16130" width="1.33203125" style="30" customWidth="1"/>
    <col min="16131" max="16131" width="2.58203125" style="30" customWidth="1"/>
    <col min="16132" max="16132" width="1.33203125" style="30" customWidth="1"/>
    <col min="16133" max="16133" width="2.25" style="30" customWidth="1"/>
    <col min="16134" max="16157" width="1.25" style="30" customWidth="1"/>
    <col min="16158" max="16159" width="2.08203125" style="30" customWidth="1"/>
    <col min="16160" max="16160" width="2.5" style="30" customWidth="1"/>
    <col min="16161" max="16161" width="1.58203125" style="30" customWidth="1"/>
    <col min="16162" max="16162" width="2.58203125" style="30" customWidth="1"/>
    <col min="16163" max="16163" width="1.58203125" style="30" customWidth="1"/>
    <col min="16164" max="16164" width="2.25" style="30" customWidth="1"/>
    <col min="16165" max="16188" width="1.25" style="30" customWidth="1"/>
    <col min="16189" max="16190" width="2.08203125" style="30" customWidth="1"/>
    <col min="16191" max="16191" width="2.5" style="30" customWidth="1"/>
    <col min="16192" max="16192" width="1.58203125" style="30" customWidth="1"/>
    <col min="16193" max="16193" width="2.58203125" style="30" customWidth="1"/>
    <col min="16194" max="16194" width="1.58203125" style="30" customWidth="1"/>
    <col min="16195" max="16195" width="2.25" style="30" customWidth="1"/>
    <col min="16196" max="16219" width="1.25" style="30" customWidth="1"/>
    <col min="16220" max="16220" width="2.08203125" style="30" customWidth="1"/>
    <col min="16221" max="16221" width="2.58203125" style="30" customWidth="1"/>
    <col min="16222" max="16384" width="9" style="30"/>
  </cols>
  <sheetData>
    <row r="1" spans="1:92" ht="12" customHeight="1">
      <c r="AE1" s="27"/>
      <c r="BI1" s="29"/>
    </row>
    <row r="2" spans="1:92">
      <c r="A2" s="98" t="s">
        <v>35</v>
      </c>
      <c r="B2" s="99"/>
      <c r="C2" s="99"/>
      <c r="D2" s="100"/>
      <c r="AE2" s="27"/>
      <c r="AF2" s="98" t="s">
        <v>35</v>
      </c>
      <c r="AG2" s="99"/>
      <c r="AH2" s="99"/>
      <c r="AI2" s="100"/>
      <c r="BI2" s="29"/>
      <c r="BK2" s="98" t="s">
        <v>35</v>
      </c>
      <c r="BL2" s="99"/>
      <c r="BM2" s="99"/>
      <c r="BN2" s="100"/>
    </row>
    <row r="3" spans="1:92">
      <c r="A3" s="101" t="str">
        <f>BK3</f>
        <v>１３４２１０</v>
      </c>
      <c r="B3" s="102"/>
      <c r="C3" s="102"/>
      <c r="D3" s="103"/>
      <c r="AE3" s="27"/>
      <c r="AF3" s="101" t="str">
        <f>BK3</f>
        <v>１３４２１０</v>
      </c>
      <c r="AG3" s="102"/>
      <c r="AH3" s="102"/>
      <c r="AI3" s="103"/>
      <c r="BI3" s="29"/>
      <c r="BK3" s="101" t="s">
        <v>36</v>
      </c>
      <c r="BL3" s="102"/>
      <c r="BM3" s="102"/>
      <c r="BN3" s="103"/>
    </row>
    <row r="4" spans="1:92">
      <c r="A4" s="104"/>
      <c r="B4" s="105"/>
      <c r="C4" s="105"/>
      <c r="D4" s="106"/>
      <c r="AE4" s="27"/>
      <c r="AF4" s="104"/>
      <c r="AG4" s="105"/>
      <c r="AH4" s="105"/>
      <c r="AI4" s="106"/>
      <c r="BI4" s="29"/>
      <c r="BK4" s="104"/>
      <c r="BL4" s="105"/>
      <c r="BM4" s="105"/>
      <c r="BN4" s="106"/>
    </row>
    <row r="5" spans="1:92" ht="11.25" customHeight="1">
      <c r="A5" s="118" t="s">
        <v>37</v>
      </c>
      <c r="B5" s="119"/>
      <c r="C5" s="119"/>
      <c r="D5" s="120"/>
      <c r="E5" s="64" t="s">
        <v>87</v>
      </c>
      <c r="F5" s="63"/>
      <c r="G5" s="43"/>
      <c r="AE5" s="27"/>
      <c r="AF5" s="118" t="s">
        <v>37</v>
      </c>
      <c r="AG5" s="119"/>
      <c r="AH5" s="119"/>
      <c r="AI5" s="120"/>
      <c r="AJ5" s="64" t="s">
        <v>87</v>
      </c>
      <c r="AK5" s="63"/>
      <c r="AL5" s="43"/>
      <c r="BI5" s="29"/>
      <c r="BK5" s="118" t="s">
        <v>37</v>
      </c>
      <c r="BL5" s="119"/>
      <c r="BM5" s="119"/>
      <c r="BN5" s="120"/>
      <c r="BO5" s="64" t="s">
        <v>87</v>
      </c>
      <c r="BP5" s="63"/>
      <c r="BQ5" s="43"/>
    </row>
    <row r="6" spans="1:92" ht="11.25" customHeight="1">
      <c r="A6" s="121"/>
      <c r="B6" s="122"/>
      <c r="C6" s="122"/>
      <c r="D6" s="123"/>
      <c r="E6" s="65" t="s">
        <v>88</v>
      </c>
      <c r="F6" s="63"/>
      <c r="G6" s="107" t="s">
        <v>38</v>
      </c>
      <c r="H6" s="107"/>
      <c r="I6" s="107"/>
      <c r="J6" s="107"/>
      <c r="K6" s="107"/>
      <c r="L6" s="107"/>
      <c r="M6" s="107"/>
      <c r="N6" s="107"/>
      <c r="O6" s="107"/>
      <c r="P6" s="107"/>
      <c r="Q6" s="107"/>
      <c r="R6" s="107"/>
      <c r="S6" s="107"/>
      <c r="T6" s="107"/>
      <c r="U6" s="107"/>
      <c r="V6" s="107"/>
      <c r="W6" s="107"/>
      <c r="X6" s="107"/>
      <c r="Y6" s="107"/>
      <c r="Z6" s="107"/>
      <c r="AA6" s="108"/>
      <c r="AB6" s="108"/>
      <c r="AC6" s="108"/>
      <c r="AE6" s="27"/>
      <c r="AF6" s="121"/>
      <c r="AG6" s="122"/>
      <c r="AH6" s="122"/>
      <c r="AI6" s="123"/>
      <c r="AJ6" s="65" t="s">
        <v>88</v>
      </c>
      <c r="AK6" s="63"/>
      <c r="AL6" s="107" t="s">
        <v>39</v>
      </c>
      <c r="AM6" s="107"/>
      <c r="AN6" s="107"/>
      <c r="AO6" s="107"/>
      <c r="AP6" s="107"/>
      <c r="AQ6" s="107"/>
      <c r="AR6" s="107"/>
      <c r="AS6" s="107"/>
      <c r="AT6" s="107"/>
      <c r="AU6" s="107"/>
      <c r="AV6" s="107"/>
      <c r="AW6" s="107"/>
      <c r="AX6" s="107"/>
      <c r="AY6" s="107"/>
      <c r="AZ6" s="107"/>
      <c r="BA6" s="107"/>
      <c r="BB6" s="107"/>
      <c r="BC6" s="107"/>
      <c r="BD6" s="107"/>
      <c r="BE6" s="107"/>
      <c r="BF6" s="108"/>
      <c r="BG6" s="108"/>
      <c r="BH6" s="108"/>
      <c r="BI6" s="29"/>
      <c r="BK6" s="121"/>
      <c r="BL6" s="122"/>
      <c r="BM6" s="122"/>
      <c r="BN6" s="123"/>
      <c r="BO6" s="65" t="s">
        <v>88</v>
      </c>
      <c r="BP6" s="63"/>
      <c r="BQ6" s="107" t="s">
        <v>40</v>
      </c>
      <c r="BR6" s="107"/>
      <c r="BS6" s="107"/>
      <c r="BT6" s="107"/>
      <c r="BU6" s="107"/>
      <c r="BV6" s="107"/>
      <c r="BW6" s="107"/>
      <c r="BX6" s="107"/>
      <c r="BY6" s="107"/>
      <c r="BZ6" s="107"/>
      <c r="CA6" s="107"/>
      <c r="CB6" s="107"/>
      <c r="CC6" s="107"/>
      <c r="CD6" s="107"/>
      <c r="CE6" s="107"/>
      <c r="CF6" s="107"/>
      <c r="CG6" s="107"/>
      <c r="CH6" s="107"/>
      <c r="CI6" s="107"/>
      <c r="CJ6" s="107"/>
      <c r="CK6" s="108"/>
      <c r="CL6" s="108"/>
      <c r="CM6" s="108"/>
    </row>
    <row r="7" spans="1:92" ht="14.25" customHeight="1">
      <c r="A7" s="109" t="s">
        <v>41</v>
      </c>
      <c r="B7" s="110"/>
      <c r="C7" s="110"/>
      <c r="D7" s="111"/>
      <c r="E7" s="115" t="s">
        <v>42</v>
      </c>
      <c r="F7" s="44"/>
      <c r="G7" s="107"/>
      <c r="H7" s="107"/>
      <c r="I7" s="107"/>
      <c r="J7" s="107"/>
      <c r="K7" s="107"/>
      <c r="L7" s="107"/>
      <c r="M7" s="107"/>
      <c r="N7" s="107"/>
      <c r="O7" s="107"/>
      <c r="P7" s="107"/>
      <c r="Q7" s="107"/>
      <c r="R7" s="107"/>
      <c r="S7" s="107"/>
      <c r="T7" s="107"/>
      <c r="U7" s="107"/>
      <c r="V7" s="107"/>
      <c r="W7" s="107"/>
      <c r="X7" s="107"/>
      <c r="Y7" s="107"/>
      <c r="Z7" s="107"/>
      <c r="AA7" s="108"/>
      <c r="AB7" s="108"/>
      <c r="AC7" s="108"/>
      <c r="AE7" s="27"/>
      <c r="AF7" s="109" t="s">
        <v>41</v>
      </c>
      <c r="AG7" s="110"/>
      <c r="AH7" s="110"/>
      <c r="AI7" s="111"/>
      <c r="AJ7" s="115" t="s">
        <v>42</v>
      </c>
      <c r="AK7" s="44"/>
      <c r="AL7" s="107"/>
      <c r="AM7" s="107"/>
      <c r="AN7" s="107"/>
      <c r="AO7" s="107"/>
      <c r="AP7" s="107"/>
      <c r="AQ7" s="107"/>
      <c r="AR7" s="107"/>
      <c r="AS7" s="107"/>
      <c r="AT7" s="107"/>
      <c r="AU7" s="107"/>
      <c r="AV7" s="107"/>
      <c r="AW7" s="107"/>
      <c r="AX7" s="107"/>
      <c r="AY7" s="107"/>
      <c r="AZ7" s="107"/>
      <c r="BA7" s="107"/>
      <c r="BB7" s="107"/>
      <c r="BC7" s="107"/>
      <c r="BD7" s="107"/>
      <c r="BE7" s="107"/>
      <c r="BF7" s="108"/>
      <c r="BG7" s="108"/>
      <c r="BH7" s="108"/>
      <c r="BI7" s="29"/>
      <c r="BK7" s="109" t="s">
        <v>41</v>
      </c>
      <c r="BL7" s="110"/>
      <c r="BM7" s="110"/>
      <c r="BN7" s="111"/>
      <c r="BO7" s="115" t="s">
        <v>42</v>
      </c>
      <c r="BP7" s="44"/>
      <c r="BQ7" s="107"/>
      <c r="BR7" s="107"/>
      <c r="BS7" s="107"/>
      <c r="BT7" s="107"/>
      <c r="BU7" s="107"/>
      <c r="BV7" s="107"/>
      <c r="BW7" s="107"/>
      <c r="BX7" s="107"/>
      <c r="BY7" s="107"/>
      <c r="BZ7" s="107"/>
      <c r="CA7" s="107"/>
      <c r="CB7" s="107"/>
      <c r="CC7" s="107"/>
      <c r="CD7" s="107"/>
      <c r="CE7" s="107"/>
      <c r="CF7" s="107"/>
      <c r="CG7" s="107"/>
      <c r="CH7" s="107"/>
      <c r="CI7" s="107"/>
      <c r="CJ7" s="107"/>
      <c r="CK7" s="108"/>
      <c r="CL7" s="108"/>
      <c r="CM7" s="108"/>
    </row>
    <row r="8" spans="1:92">
      <c r="A8" s="112"/>
      <c r="B8" s="113"/>
      <c r="C8" s="113"/>
      <c r="D8" s="114"/>
      <c r="E8" s="116"/>
      <c r="F8" s="43"/>
      <c r="G8" s="43"/>
      <c r="AE8" s="27"/>
      <c r="AF8" s="112"/>
      <c r="AG8" s="113"/>
      <c r="AH8" s="113"/>
      <c r="AI8" s="114"/>
      <c r="AJ8" s="116"/>
      <c r="AK8" s="43"/>
      <c r="AL8" s="43"/>
      <c r="AW8" s="117" t="s">
        <v>43</v>
      </c>
      <c r="AX8" s="117"/>
      <c r="AY8" s="117"/>
      <c r="AZ8" s="117"/>
      <c r="BA8" s="117"/>
      <c r="BI8" s="29"/>
      <c r="BK8" s="112"/>
      <c r="BL8" s="113"/>
      <c r="BM8" s="113"/>
      <c r="BN8" s="114"/>
      <c r="BO8" s="116"/>
      <c r="BP8" s="43"/>
      <c r="BQ8" s="43"/>
    </row>
    <row r="9" spans="1:92">
      <c r="A9" s="130" t="s">
        <v>44</v>
      </c>
      <c r="B9" s="131"/>
      <c r="C9" s="131"/>
      <c r="D9" s="131"/>
      <c r="E9" s="132"/>
      <c r="F9" s="132"/>
      <c r="G9" s="132"/>
      <c r="H9" s="132"/>
      <c r="I9" s="132"/>
      <c r="J9" s="133"/>
      <c r="K9" s="134" t="s">
        <v>45</v>
      </c>
      <c r="L9" s="132"/>
      <c r="M9" s="132"/>
      <c r="N9" s="132"/>
      <c r="O9" s="132"/>
      <c r="P9" s="132"/>
      <c r="Q9" s="132"/>
      <c r="R9" s="132"/>
      <c r="S9" s="132"/>
      <c r="T9" s="132"/>
      <c r="U9" s="132"/>
      <c r="V9" s="132"/>
      <c r="W9" s="132"/>
      <c r="X9" s="132"/>
      <c r="Y9" s="132"/>
      <c r="Z9" s="132"/>
      <c r="AA9" s="132"/>
      <c r="AB9" s="132"/>
      <c r="AC9" s="133"/>
      <c r="AD9" s="45"/>
      <c r="AE9" s="27"/>
      <c r="AF9" s="130" t="s">
        <v>44</v>
      </c>
      <c r="AG9" s="131"/>
      <c r="AH9" s="131"/>
      <c r="AI9" s="131"/>
      <c r="AJ9" s="132"/>
      <c r="AK9" s="132"/>
      <c r="AL9" s="132"/>
      <c r="AM9" s="132"/>
      <c r="AN9" s="132"/>
      <c r="AO9" s="133"/>
      <c r="AP9" s="134" t="s">
        <v>45</v>
      </c>
      <c r="AQ9" s="132"/>
      <c r="AR9" s="132"/>
      <c r="AS9" s="132"/>
      <c r="AT9" s="132"/>
      <c r="AU9" s="132"/>
      <c r="AV9" s="132"/>
      <c r="AW9" s="132"/>
      <c r="AX9" s="132"/>
      <c r="AY9" s="132"/>
      <c r="AZ9" s="132"/>
      <c r="BA9" s="132"/>
      <c r="BB9" s="132"/>
      <c r="BC9" s="132"/>
      <c r="BD9" s="132"/>
      <c r="BE9" s="132"/>
      <c r="BF9" s="132"/>
      <c r="BG9" s="132"/>
      <c r="BH9" s="133"/>
      <c r="BI9" s="31"/>
      <c r="BK9" s="130" t="s">
        <v>44</v>
      </c>
      <c r="BL9" s="131"/>
      <c r="BM9" s="131"/>
      <c r="BN9" s="131"/>
      <c r="BO9" s="132"/>
      <c r="BP9" s="132"/>
      <c r="BQ9" s="132"/>
      <c r="BR9" s="132"/>
      <c r="BS9" s="132"/>
      <c r="BT9" s="133"/>
      <c r="BU9" s="134" t="s">
        <v>45</v>
      </c>
      <c r="BV9" s="132"/>
      <c r="BW9" s="132"/>
      <c r="BX9" s="132"/>
      <c r="BY9" s="132"/>
      <c r="BZ9" s="132"/>
      <c r="CA9" s="132"/>
      <c r="CB9" s="132"/>
      <c r="CC9" s="132"/>
      <c r="CD9" s="132"/>
      <c r="CE9" s="132"/>
      <c r="CF9" s="132"/>
      <c r="CG9" s="132"/>
      <c r="CH9" s="132"/>
      <c r="CI9" s="132"/>
      <c r="CJ9" s="132"/>
      <c r="CK9" s="132"/>
      <c r="CL9" s="132"/>
      <c r="CM9" s="133"/>
      <c r="CN9" s="45"/>
    </row>
    <row r="10" spans="1:92">
      <c r="A10" s="124" t="str">
        <f>BK10</f>
        <v>*****-*-******</v>
      </c>
      <c r="B10" s="125"/>
      <c r="C10" s="125"/>
      <c r="D10" s="125"/>
      <c r="E10" s="125"/>
      <c r="F10" s="125"/>
      <c r="G10" s="125"/>
      <c r="H10" s="125"/>
      <c r="I10" s="125"/>
      <c r="J10" s="126"/>
      <c r="K10" s="127" t="str">
        <f>BU10</f>
        <v>小笠原村会計管理者</v>
      </c>
      <c r="L10" s="128"/>
      <c r="M10" s="128"/>
      <c r="N10" s="128"/>
      <c r="O10" s="128"/>
      <c r="P10" s="128"/>
      <c r="Q10" s="128"/>
      <c r="R10" s="128"/>
      <c r="S10" s="128"/>
      <c r="T10" s="128"/>
      <c r="U10" s="128"/>
      <c r="V10" s="128"/>
      <c r="W10" s="128"/>
      <c r="X10" s="128"/>
      <c r="Y10" s="128"/>
      <c r="Z10" s="128"/>
      <c r="AA10" s="128"/>
      <c r="AB10" s="128"/>
      <c r="AC10" s="129"/>
      <c r="AE10" s="27"/>
      <c r="AF10" s="124" t="str">
        <f>BK10</f>
        <v>*****-*-******</v>
      </c>
      <c r="AG10" s="125"/>
      <c r="AH10" s="125"/>
      <c r="AI10" s="125"/>
      <c r="AJ10" s="125"/>
      <c r="AK10" s="125"/>
      <c r="AL10" s="125"/>
      <c r="AM10" s="125"/>
      <c r="AN10" s="125"/>
      <c r="AO10" s="126"/>
      <c r="AP10" s="127" t="str">
        <f>BU10</f>
        <v>小笠原村会計管理者</v>
      </c>
      <c r="AQ10" s="128"/>
      <c r="AR10" s="128"/>
      <c r="AS10" s="128"/>
      <c r="AT10" s="128"/>
      <c r="AU10" s="128"/>
      <c r="AV10" s="128"/>
      <c r="AW10" s="128"/>
      <c r="AX10" s="128"/>
      <c r="AY10" s="128"/>
      <c r="AZ10" s="128"/>
      <c r="BA10" s="128"/>
      <c r="BB10" s="128"/>
      <c r="BC10" s="128"/>
      <c r="BD10" s="128"/>
      <c r="BE10" s="128"/>
      <c r="BF10" s="128"/>
      <c r="BG10" s="128"/>
      <c r="BH10" s="129"/>
      <c r="BI10" s="29"/>
      <c r="BK10" s="124" t="s">
        <v>46</v>
      </c>
      <c r="BL10" s="125"/>
      <c r="BM10" s="125"/>
      <c r="BN10" s="125"/>
      <c r="BO10" s="125"/>
      <c r="BP10" s="125"/>
      <c r="BQ10" s="125"/>
      <c r="BR10" s="125"/>
      <c r="BS10" s="125"/>
      <c r="BT10" s="126"/>
      <c r="BU10" s="127" t="s">
        <v>47</v>
      </c>
      <c r="BV10" s="128"/>
      <c r="BW10" s="128"/>
      <c r="BX10" s="128"/>
      <c r="BY10" s="128"/>
      <c r="BZ10" s="128"/>
      <c r="CA10" s="128"/>
      <c r="CB10" s="128"/>
      <c r="CC10" s="128"/>
      <c r="CD10" s="128"/>
      <c r="CE10" s="128"/>
      <c r="CF10" s="128"/>
      <c r="CG10" s="128"/>
      <c r="CH10" s="128"/>
      <c r="CI10" s="128"/>
      <c r="CJ10" s="128"/>
      <c r="CK10" s="128"/>
      <c r="CL10" s="128"/>
      <c r="CM10" s="129"/>
    </row>
    <row r="11" spans="1:92" ht="13.5" customHeight="1">
      <c r="A11" s="140" t="s">
        <v>80</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2"/>
      <c r="AE11" s="27"/>
      <c r="AF11" s="140" t="s">
        <v>80</v>
      </c>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2"/>
      <c r="BI11" s="29"/>
      <c r="BK11" s="140" t="s">
        <v>80</v>
      </c>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2"/>
    </row>
    <row r="12" spans="1:92">
      <c r="A12" s="143"/>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5"/>
      <c r="AE12" s="27"/>
      <c r="AF12" s="143"/>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5"/>
      <c r="BI12" s="29"/>
      <c r="BK12" s="143"/>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5"/>
    </row>
    <row r="13" spans="1:92">
      <c r="A13" s="32"/>
      <c r="B13" s="135">
        <f>BL13</f>
        <v>0</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46"/>
      <c r="AB13" s="46"/>
      <c r="AC13" s="33"/>
      <c r="AE13" s="27"/>
      <c r="AF13" s="32"/>
      <c r="AG13" s="135">
        <f>BL13</f>
        <v>0</v>
      </c>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46"/>
      <c r="BG13" s="46"/>
      <c r="BH13" s="33"/>
      <c r="BI13" s="29"/>
      <c r="BK13" s="32"/>
      <c r="BL13" s="135">
        <f>入力票!D3</f>
        <v>0</v>
      </c>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46"/>
      <c r="CL13" s="46"/>
      <c r="CM13" s="33"/>
    </row>
    <row r="14" spans="1:92">
      <c r="A14" s="32"/>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46"/>
      <c r="AB14" s="46"/>
      <c r="AC14" s="33"/>
      <c r="AE14" s="27"/>
      <c r="AF14" s="32"/>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46"/>
      <c r="BG14" s="46"/>
      <c r="BH14" s="33"/>
      <c r="BI14" s="29"/>
      <c r="BK14" s="32"/>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46"/>
      <c r="CL14" s="46"/>
      <c r="CM14" s="33"/>
    </row>
    <row r="15" spans="1:92">
      <c r="A15" s="32"/>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46"/>
      <c r="AB15" s="46"/>
      <c r="AC15" s="33"/>
      <c r="AE15" s="27"/>
      <c r="AF15" s="32"/>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46"/>
      <c r="BG15" s="46"/>
      <c r="BH15" s="33"/>
      <c r="BI15" s="29"/>
      <c r="BK15" s="32"/>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46"/>
      <c r="CL15" s="46"/>
      <c r="CM15" s="33"/>
    </row>
    <row r="16" spans="1:92">
      <c r="A16" s="32"/>
      <c r="B16" s="135">
        <f>BL16</f>
        <v>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47"/>
      <c r="AA16" s="46"/>
      <c r="AB16" s="46"/>
      <c r="AC16" s="33"/>
      <c r="AE16" s="27"/>
      <c r="AF16" s="32"/>
      <c r="AG16" s="135">
        <f>BL16</f>
        <v>0</v>
      </c>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47"/>
      <c r="BF16" s="46"/>
      <c r="BG16" s="46"/>
      <c r="BH16" s="33"/>
      <c r="BI16" s="29"/>
      <c r="BK16" s="32"/>
      <c r="BL16" s="135">
        <f>入力票!D4</f>
        <v>0</v>
      </c>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47"/>
      <c r="CK16" s="46"/>
      <c r="CL16" s="46"/>
      <c r="CM16" s="33"/>
    </row>
    <row r="17" spans="1:92">
      <c r="A17" s="32"/>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47"/>
      <c r="AA17" s="136" t="s">
        <v>48</v>
      </c>
      <c r="AB17" s="136"/>
      <c r="AC17" s="33"/>
      <c r="AE17" s="27"/>
      <c r="AF17" s="32"/>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47"/>
      <c r="BF17" s="136" t="s">
        <v>48</v>
      </c>
      <c r="BG17" s="136"/>
      <c r="BH17" s="33"/>
      <c r="BI17" s="29"/>
      <c r="BK17" s="32"/>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47"/>
      <c r="CK17" s="136" t="s">
        <v>48</v>
      </c>
      <c r="CL17" s="136"/>
      <c r="CM17" s="33"/>
    </row>
    <row r="18" spans="1:92">
      <c r="A18" s="137"/>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9"/>
      <c r="AE18" s="27"/>
      <c r="AF18" s="137"/>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9"/>
      <c r="BI18" s="29"/>
      <c r="BK18" s="137"/>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9"/>
    </row>
    <row r="19" spans="1:92" ht="13.5" customHeight="1">
      <c r="A19" s="152" t="s">
        <v>49</v>
      </c>
      <c r="B19" s="153"/>
      <c r="C19" s="154"/>
      <c r="D19" s="155" t="s">
        <v>50</v>
      </c>
      <c r="E19" s="156"/>
      <c r="F19" s="156"/>
      <c r="G19" s="156"/>
      <c r="H19" s="156"/>
      <c r="I19" s="156"/>
      <c r="J19" s="156"/>
      <c r="K19" s="156"/>
      <c r="L19" s="156"/>
      <c r="M19" s="156"/>
      <c r="N19" s="156"/>
      <c r="O19" s="156"/>
      <c r="P19" s="156"/>
      <c r="Q19" s="156"/>
      <c r="R19" s="156"/>
      <c r="S19" s="156"/>
      <c r="T19" s="157"/>
      <c r="U19" s="152" t="s">
        <v>51</v>
      </c>
      <c r="V19" s="153"/>
      <c r="W19" s="153"/>
      <c r="X19" s="153"/>
      <c r="Y19" s="153"/>
      <c r="Z19" s="153"/>
      <c r="AA19" s="153"/>
      <c r="AB19" s="153"/>
      <c r="AC19" s="154"/>
      <c r="AD19" s="45"/>
      <c r="AE19" s="27"/>
      <c r="AF19" s="152" t="s">
        <v>49</v>
      </c>
      <c r="AG19" s="153"/>
      <c r="AH19" s="154"/>
      <c r="AI19" s="155" t="s">
        <v>50</v>
      </c>
      <c r="AJ19" s="156"/>
      <c r="AK19" s="156"/>
      <c r="AL19" s="156"/>
      <c r="AM19" s="156"/>
      <c r="AN19" s="156"/>
      <c r="AO19" s="156"/>
      <c r="AP19" s="156"/>
      <c r="AQ19" s="156"/>
      <c r="AR19" s="156"/>
      <c r="AS19" s="156"/>
      <c r="AT19" s="156"/>
      <c r="AU19" s="156"/>
      <c r="AV19" s="156"/>
      <c r="AW19" s="156"/>
      <c r="AX19" s="156"/>
      <c r="AY19" s="157"/>
      <c r="AZ19" s="152" t="s">
        <v>51</v>
      </c>
      <c r="BA19" s="153"/>
      <c r="BB19" s="153"/>
      <c r="BC19" s="153"/>
      <c r="BD19" s="153"/>
      <c r="BE19" s="153"/>
      <c r="BF19" s="153"/>
      <c r="BG19" s="153"/>
      <c r="BH19" s="154"/>
      <c r="BI19" s="31"/>
      <c r="BK19" s="152" t="s">
        <v>49</v>
      </c>
      <c r="BL19" s="153"/>
      <c r="BM19" s="154"/>
      <c r="BN19" s="155" t="s">
        <v>52</v>
      </c>
      <c r="BO19" s="156"/>
      <c r="BP19" s="156"/>
      <c r="BQ19" s="156"/>
      <c r="BR19" s="156"/>
      <c r="BS19" s="156"/>
      <c r="BT19" s="156"/>
      <c r="BU19" s="156"/>
      <c r="BV19" s="156"/>
      <c r="BW19" s="156"/>
      <c r="BX19" s="156"/>
      <c r="BY19" s="156"/>
      <c r="BZ19" s="156"/>
      <c r="CA19" s="156"/>
      <c r="CB19" s="156"/>
      <c r="CC19" s="156"/>
      <c r="CD19" s="157"/>
      <c r="CE19" s="152" t="s">
        <v>51</v>
      </c>
      <c r="CF19" s="153"/>
      <c r="CG19" s="153"/>
      <c r="CH19" s="153"/>
      <c r="CI19" s="153"/>
      <c r="CJ19" s="153"/>
      <c r="CK19" s="153"/>
      <c r="CL19" s="153"/>
      <c r="CM19" s="154"/>
      <c r="CN19" s="45"/>
    </row>
    <row r="20" spans="1:92">
      <c r="A20" s="158">
        <f>BK20</f>
        <v>0</v>
      </c>
      <c r="B20" s="159"/>
      <c r="C20" s="160"/>
      <c r="D20" s="146"/>
      <c r="E20" s="147"/>
      <c r="F20" s="147"/>
      <c r="G20" s="147"/>
      <c r="H20" s="147"/>
      <c r="I20" s="147"/>
      <c r="J20" s="147"/>
      <c r="K20" s="147"/>
      <c r="L20" s="147"/>
      <c r="M20" s="147"/>
      <c r="N20" s="147"/>
      <c r="O20" s="147"/>
      <c r="P20" s="147"/>
      <c r="Q20" s="147"/>
      <c r="R20" s="147"/>
      <c r="S20" s="147"/>
      <c r="T20" s="148"/>
      <c r="U20" s="149">
        <f>CE20</f>
        <v>0</v>
      </c>
      <c r="V20" s="150"/>
      <c r="W20" s="150"/>
      <c r="X20" s="150"/>
      <c r="Y20" s="150"/>
      <c r="Z20" s="150"/>
      <c r="AA20" s="150"/>
      <c r="AB20" s="150"/>
      <c r="AC20" s="151"/>
      <c r="AE20" s="27"/>
      <c r="AF20" s="158">
        <f>BK20</f>
        <v>0</v>
      </c>
      <c r="AG20" s="159"/>
      <c r="AH20" s="159"/>
      <c r="AI20" s="146"/>
      <c r="AJ20" s="147"/>
      <c r="AK20" s="147"/>
      <c r="AL20" s="147"/>
      <c r="AM20" s="147"/>
      <c r="AN20" s="147"/>
      <c r="AO20" s="147"/>
      <c r="AP20" s="147"/>
      <c r="AQ20" s="147"/>
      <c r="AR20" s="147"/>
      <c r="AS20" s="147"/>
      <c r="AT20" s="147"/>
      <c r="AU20" s="147"/>
      <c r="AV20" s="147"/>
      <c r="AW20" s="147"/>
      <c r="AX20" s="147"/>
      <c r="AY20" s="148"/>
      <c r="AZ20" s="149">
        <f>CE20</f>
        <v>0</v>
      </c>
      <c r="BA20" s="150"/>
      <c r="BB20" s="150"/>
      <c r="BC20" s="150"/>
      <c r="BD20" s="150"/>
      <c r="BE20" s="150"/>
      <c r="BF20" s="150"/>
      <c r="BG20" s="150"/>
      <c r="BH20" s="151"/>
      <c r="BI20" s="29"/>
      <c r="BK20" s="158">
        <f>入力票!E9</f>
        <v>0</v>
      </c>
      <c r="BL20" s="159"/>
      <c r="BM20" s="159"/>
      <c r="BN20" s="146"/>
      <c r="BO20" s="147"/>
      <c r="BP20" s="147"/>
      <c r="BQ20" s="147"/>
      <c r="BR20" s="147"/>
      <c r="BS20" s="147"/>
      <c r="BT20" s="147"/>
      <c r="BU20" s="147"/>
      <c r="BV20" s="147"/>
      <c r="BW20" s="147"/>
      <c r="BX20" s="147"/>
      <c r="BY20" s="147"/>
      <c r="BZ20" s="147"/>
      <c r="CA20" s="147"/>
      <c r="CB20" s="147"/>
      <c r="CC20" s="147"/>
      <c r="CD20" s="148"/>
      <c r="CE20" s="149">
        <f>入力票!D5</f>
        <v>0</v>
      </c>
      <c r="CF20" s="150"/>
      <c r="CG20" s="150"/>
      <c r="CH20" s="150"/>
      <c r="CI20" s="150"/>
      <c r="CJ20" s="150"/>
      <c r="CK20" s="150"/>
      <c r="CL20" s="150"/>
      <c r="CM20" s="151"/>
    </row>
    <row r="21" spans="1:92">
      <c r="A21" s="134" t="s">
        <v>53</v>
      </c>
      <c r="B21" s="132"/>
      <c r="C21" s="132"/>
      <c r="D21" s="132"/>
      <c r="E21" s="132"/>
      <c r="F21" s="132"/>
      <c r="G21" s="132"/>
      <c r="H21" s="132"/>
      <c r="I21" s="132"/>
      <c r="J21" s="132"/>
      <c r="K21" s="132"/>
      <c r="L21" s="132"/>
      <c r="M21" s="132"/>
      <c r="N21" s="132"/>
      <c r="O21" s="133"/>
      <c r="P21" s="134" t="s">
        <v>54</v>
      </c>
      <c r="Q21" s="132"/>
      <c r="R21" s="132"/>
      <c r="S21" s="132"/>
      <c r="T21" s="132"/>
      <c r="U21" s="132"/>
      <c r="V21" s="132"/>
      <c r="W21" s="132"/>
      <c r="X21" s="132"/>
      <c r="Y21" s="132"/>
      <c r="Z21" s="132"/>
      <c r="AA21" s="132"/>
      <c r="AB21" s="132"/>
      <c r="AC21" s="133"/>
      <c r="AD21" s="45"/>
      <c r="AE21" s="27"/>
      <c r="AF21" s="134" t="s">
        <v>53</v>
      </c>
      <c r="AG21" s="132"/>
      <c r="AH21" s="132"/>
      <c r="AI21" s="132"/>
      <c r="AJ21" s="132"/>
      <c r="AK21" s="132"/>
      <c r="AL21" s="132"/>
      <c r="AM21" s="132"/>
      <c r="AN21" s="132"/>
      <c r="AO21" s="132"/>
      <c r="AP21" s="132"/>
      <c r="AQ21" s="132"/>
      <c r="AR21" s="132"/>
      <c r="AS21" s="132"/>
      <c r="AT21" s="133"/>
      <c r="AU21" s="134" t="s">
        <v>54</v>
      </c>
      <c r="AV21" s="132"/>
      <c r="AW21" s="132"/>
      <c r="AX21" s="132"/>
      <c r="AY21" s="132"/>
      <c r="AZ21" s="132"/>
      <c r="BA21" s="132"/>
      <c r="BB21" s="132"/>
      <c r="BC21" s="132"/>
      <c r="BD21" s="132"/>
      <c r="BE21" s="132"/>
      <c r="BF21" s="132"/>
      <c r="BG21" s="132"/>
      <c r="BH21" s="133"/>
      <c r="BI21" s="31"/>
      <c r="BK21" s="134" t="s">
        <v>79</v>
      </c>
      <c r="BL21" s="132"/>
      <c r="BM21" s="132"/>
      <c r="BN21" s="132"/>
      <c r="BO21" s="132"/>
      <c r="BP21" s="132"/>
      <c r="BQ21" s="132"/>
      <c r="BR21" s="132"/>
      <c r="BS21" s="132"/>
      <c r="BT21" s="132"/>
      <c r="BU21" s="132"/>
      <c r="BV21" s="132"/>
      <c r="BW21" s="132"/>
      <c r="BX21" s="132"/>
      <c r="BY21" s="133"/>
      <c r="BZ21" s="134" t="s">
        <v>54</v>
      </c>
      <c r="CA21" s="132"/>
      <c r="CB21" s="132"/>
      <c r="CC21" s="132"/>
      <c r="CD21" s="132"/>
      <c r="CE21" s="132"/>
      <c r="CF21" s="132"/>
      <c r="CG21" s="132"/>
      <c r="CH21" s="132"/>
      <c r="CI21" s="132"/>
      <c r="CJ21" s="132"/>
      <c r="CK21" s="132"/>
      <c r="CL21" s="132"/>
      <c r="CM21" s="133"/>
      <c r="CN21" s="45"/>
    </row>
    <row r="22" spans="1:92" ht="15">
      <c r="A22" s="66">
        <f>AF22</f>
        <v>0</v>
      </c>
      <c r="B22" s="34" t="s">
        <v>55</v>
      </c>
      <c r="C22" s="67">
        <f>AH22</f>
        <v>0</v>
      </c>
      <c r="D22" s="34" t="s">
        <v>55</v>
      </c>
      <c r="E22" s="67">
        <f>AJ22</f>
        <v>0</v>
      </c>
      <c r="F22" s="35" t="s">
        <v>56</v>
      </c>
      <c r="G22" s="161">
        <f>AL22</f>
        <v>0</v>
      </c>
      <c r="H22" s="161"/>
      <c r="I22" s="34" t="s">
        <v>55</v>
      </c>
      <c r="J22" s="161">
        <f>AO22</f>
        <v>0</v>
      </c>
      <c r="K22" s="161"/>
      <c r="L22" s="34" t="s">
        <v>55</v>
      </c>
      <c r="M22" s="161">
        <f>AR22</f>
        <v>0</v>
      </c>
      <c r="N22" s="161"/>
      <c r="O22" s="36" t="s">
        <v>57</v>
      </c>
      <c r="P22" s="162">
        <f>BZ22</f>
        <v>0</v>
      </c>
      <c r="Q22" s="163"/>
      <c r="R22" s="163"/>
      <c r="S22" s="163"/>
      <c r="T22" s="163"/>
      <c r="U22" s="163"/>
      <c r="V22" s="163"/>
      <c r="W22" s="163"/>
      <c r="X22" s="163"/>
      <c r="Y22" s="163"/>
      <c r="Z22" s="163"/>
      <c r="AA22" s="163"/>
      <c r="AB22" s="163"/>
      <c r="AC22" s="37"/>
      <c r="AE22" s="27"/>
      <c r="AF22" s="66">
        <f>BK22</f>
        <v>0</v>
      </c>
      <c r="AG22" s="34" t="s">
        <v>55</v>
      </c>
      <c r="AH22" s="67">
        <f>BM22</f>
        <v>0</v>
      </c>
      <c r="AI22" s="34" t="s">
        <v>55</v>
      </c>
      <c r="AJ22" s="67">
        <f>BO22</f>
        <v>0</v>
      </c>
      <c r="AK22" s="35" t="s">
        <v>56</v>
      </c>
      <c r="AL22" s="161">
        <f>BQ22</f>
        <v>0</v>
      </c>
      <c r="AM22" s="161"/>
      <c r="AN22" s="34" t="s">
        <v>55</v>
      </c>
      <c r="AO22" s="161">
        <f>BT22</f>
        <v>0</v>
      </c>
      <c r="AP22" s="161"/>
      <c r="AQ22" s="34" t="s">
        <v>55</v>
      </c>
      <c r="AR22" s="161">
        <f>BW22</f>
        <v>0</v>
      </c>
      <c r="AS22" s="161"/>
      <c r="AT22" s="36" t="s">
        <v>57</v>
      </c>
      <c r="AU22" s="162">
        <f>BZ22</f>
        <v>0</v>
      </c>
      <c r="AV22" s="163"/>
      <c r="AW22" s="163"/>
      <c r="AX22" s="163"/>
      <c r="AY22" s="163"/>
      <c r="AZ22" s="163"/>
      <c r="BA22" s="163"/>
      <c r="BB22" s="163"/>
      <c r="BC22" s="163"/>
      <c r="BD22" s="163"/>
      <c r="BE22" s="163"/>
      <c r="BF22" s="163"/>
      <c r="BG22" s="163"/>
      <c r="BH22" s="37"/>
      <c r="BI22" s="29"/>
      <c r="BK22" s="66">
        <f>入力票!E6</f>
        <v>0</v>
      </c>
      <c r="BL22" s="42" t="s">
        <v>55</v>
      </c>
      <c r="BM22" s="67">
        <f>入力票!G6</f>
        <v>0</v>
      </c>
      <c r="BN22" s="42" t="s">
        <v>55</v>
      </c>
      <c r="BO22" s="67">
        <f>入力票!I6</f>
        <v>0</v>
      </c>
      <c r="BP22" s="35" t="s">
        <v>56</v>
      </c>
      <c r="BQ22" s="161">
        <f>入力票!E7</f>
        <v>0</v>
      </c>
      <c r="BR22" s="161"/>
      <c r="BS22" s="42" t="s">
        <v>55</v>
      </c>
      <c r="BT22" s="161">
        <f>入力票!G7</f>
        <v>0</v>
      </c>
      <c r="BU22" s="161"/>
      <c r="BV22" s="42" t="s">
        <v>55</v>
      </c>
      <c r="BW22" s="161">
        <f>入力票!I7</f>
        <v>0</v>
      </c>
      <c r="BX22" s="161"/>
      <c r="BY22" s="36" t="s">
        <v>57</v>
      </c>
      <c r="BZ22" s="162">
        <f>入力票!D10</f>
        <v>0</v>
      </c>
      <c r="CA22" s="163"/>
      <c r="CB22" s="163"/>
      <c r="CC22" s="163"/>
      <c r="CD22" s="163"/>
      <c r="CE22" s="163"/>
      <c r="CF22" s="163"/>
      <c r="CG22" s="163"/>
      <c r="CH22" s="163"/>
      <c r="CI22" s="163"/>
      <c r="CJ22" s="163"/>
      <c r="CK22" s="163"/>
      <c r="CL22" s="163"/>
      <c r="CM22" s="37"/>
    </row>
    <row r="23" spans="1:92">
      <c r="A23" s="166" t="s">
        <v>58</v>
      </c>
      <c r="B23" s="167"/>
      <c r="C23" s="167"/>
      <c r="D23" s="167"/>
      <c r="E23" s="168"/>
      <c r="F23" s="38"/>
      <c r="G23" s="39"/>
      <c r="H23" s="164" t="s">
        <v>59</v>
      </c>
      <c r="I23" s="164"/>
      <c r="J23" s="164" t="s">
        <v>60</v>
      </c>
      <c r="K23" s="164"/>
      <c r="L23" s="164" t="s">
        <v>61</v>
      </c>
      <c r="M23" s="164"/>
      <c r="N23" s="164" t="s">
        <v>62</v>
      </c>
      <c r="O23" s="164"/>
      <c r="P23" s="164" t="s">
        <v>59</v>
      </c>
      <c r="Q23" s="164"/>
      <c r="R23" s="164" t="s">
        <v>60</v>
      </c>
      <c r="S23" s="164"/>
      <c r="T23" s="164" t="s">
        <v>63</v>
      </c>
      <c r="U23" s="164"/>
      <c r="V23" s="164" t="s">
        <v>62</v>
      </c>
      <c r="W23" s="164"/>
      <c r="X23" s="164" t="s">
        <v>59</v>
      </c>
      <c r="Y23" s="164"/>
      <c r="Z23" s="164" t="s">
        <v>60</v>
      </c>
      <c r="AA23" s="164"/>
      <c r="AB23" s="164" t="s">
        <v>17</v>
      </c>
      <c r="AC23" s="165"/>
      <c r="AE23" s="27"/>
      <c r="AF23" s="166" t="s">
        <v>58</v>
      </c>
      <c r="AG23" s="167"/>
      <c r="AH23" s="167"/>
      <c r="AI23" s="167"/>
      <c r="AJ23" s="168"/>
      <c r="AK23" s="38"/>
      <c r="AL23" s="39"/>
      <c r="AM23" s="164" t="s">
        <v>59</v>
      </c>
      <c r="AN23" s="164"/>
      <c r="AO23" s="164" t="s">
        <v>60</v>
      </c>
      <c r="AP23" s="164"/>
      <c r="AQ23" s="164" t="s">
        <v>61</v>
      </c>
      <c r="AR23" s="164"/>
      <c r="AS23" s="164" t="s">
        <v>62</v>
      </c>
      <c r="AT23" s="164"/>
      <c r="AU23" s="164" t="s">
        <v>59</v>
      </c>
      <c r="AV23" s="164"/>
      <c r="AW23" s="164" t="s">
        <v>60</v>
      </c>
      <c r="AX23" s="164"/>
      <c r="AY23" s="164" t="s">
        <v>63</v>
      </c>
      <c r="AZ23" s="164"/>
      <c r="BA23" s="164" t="s">
        <v>62</v>
      </c>
      <c r="BB23" s="164"/>
      <c r="BC23" s="164" t="s">
        <v>59</v>
      </c>
      <c r="BD23" s="164"/>
      <c r="BE23" s="164" t="s">
        <v>60</v>
      </c>
      <c r="BF23" s="164"/>
      <c r="BG23" s="164" t="s">
        <v>17</v>
      </c>
      <c r="BH23" s="165"/>
      <c r="BI23" s="29"/>
      <c r="BK23" s="166" t="s">
        <v>58</v>
      </c>
      <c r="BL23" s="167"/>
      <c r="BM23" s="167"/>
      <c r="BN23" s="167"/>
      <c r="BO23" s="168"/>
      <c r="BP23" s="38"/>
      <c r="BQ23" s="39"/>
      <c r="BR23" s="164" t="s">
        <v>59</v>
      </c>
      <c r="BS23" s="164"/>
      <c r="BT23" s="164" t="s">
        <v>60</v>
      </c>
      <c r="BU23" s="164"/>
      <c r="BV23" s="164" t="s">
        <v>61</v>
      </c>
      <c r="BW23" s="164"/>
      <c r="BX23" s="164" t="s">
        <v>62</v>
      </c>
      <c r="BY23" s="164"/>
      <c r="BZ23" s="164" t="s">
        <v>59</v>
      </c>
      <c r="CA23" s="164"/>
      <c r="CB23" s="164" t="s">
        <v>60</v>
      </c>
      <c r="CC23" s="164"/>
      <c r="CD23" s="164" t="s">
        <v>63</v>
      </c>
      <c r="CE23" s="164"/>
      <c r="CF23" s="164" t="s">
        <v>62</v>
      </c>
      <c r="CG23" s="164"/>
      <c r="CH23" s="164" t="s">
        <v>59</v>
      </c>
      <c r="CI23" s="164"/>
      <c r="CJ23" s="164" t="s">
        <v>60</v>
      </c>
      <c r="CK23" s="164"/>
      <c r="CL23" s="164" t="s">
        <v>17</v>
      </c>
      <c r="CM23" s="165"/>
    </row>
    <row r="24" spans="1:92" ht="20.25" customHeight="1">
      <c r="A24" s="169"/>
      <c r="B24" s="170"/>
      <c r="C24" s="170"/>
      <c r="D24" s="170"/>
      <c r="E24" s="171"/>
      <c r="F24" s="172" t="s">
        <v>16</v>
      </c>
      <c r="G24" s="173"/>
      <c r="H24" s="174" t="str">
        <f>BR24</f>
        <v xml:space="preserve"> </v>
      </c>
      <c r="I24" s="174"/>
      <c r="J24" s="174" t="str">
        <f>BT24</f>
        <v xml:space="preserve"> </v>
      </c>
      <c r="K24" s="174"/>
      <c r="L24" s="174" t="str">
        <f>BV24</f>
        <v xml:space="preserve"> </v>
      </c>
      <c r="M24" s="174"/>
      <c r="N24" s="174" t="str">
        <f>BX24</f>
        <v xml:space="preserve"> </v>
      </c>
      <c r="O24" s="174"/>
      <c r="P24" s="174" t="str">
        <f>BZ24</f>
        <v xml:space="preserve"> </v>
      </c>
      <c r="Q24" s="174"/>
      <c r="R24" s="174" t="str">
        <f>CB24</f>
        <v xml:space="preserve"> </v>
      </c>
      <c r="S24" s="174"/>
      <c r="T24" s="174" t="str">
        <f>CD24</f>
        <v xml:space="preserve"> </v>
      </c>
      <c r="U24" s="174"/>
      <c r="V24" s="174" t="str">
        <f>CF24</f>
        <v xml:space="preserve"> </v>
      </c>
      <c r="W24" s="174"/>
      <c r="X24" s="174" t="str">
        <f>CH24</f>
        <v xml:space="preserve"> </v>
      </c>
      <c r="Y24" s="174"/>
      <c r="Z24" s="174" t="str">
        <f>CJ24</f>
        <v xml:space="preserve"> </v>
      </c>
      <c r="AA24" s="174"/>
      <c r="AB24" s="180" t="str">
        <f>CL24</f>
        <v/>
      </c>
      <c r="AC24" s="181"/>
      <c r="AE24" s="27"/>
      <c r="AF24" s="169"/>
      <c r="AG24" s="170"/>
      <c r="AH24" s="170"/>
      <c r="AI24" s="170"/>
      <c r="AJ24" s="171"/>
      <c r="AK24" s="172" t="s">
        <v>16</v>
      </c>
      <c r="AL24" s="173"/>
      <c r="AM24" s="174" t="str">
        <f>BR24</f>
        <v xml:space="preserve"> </v>
      </c>
      <c r="AN24" s="174"/>
      <c r="AO24" s="174" t="str">
        <f>BT24</f>
        <v xml:space="preserve"> </v>
      </c>
      <c r="AP24" s="174"/>
      <c r="AQ24" s="174" t="str">
        <f>BV24</f>
        <v xml:space="preserve"> </v>
      </c>
      <c r="AR24" s="174"/>
      <c r="AS24" s="174" t="str">
        <f>BX24</f>
        <v xml:space="preserve"> </v>
      </c>
      <c r="AT24" s="174"/>
      <c r="AU24" s="174" t="str">
        <f>BZ24</f>
        <v xml:space="preserve"> </v>
      </c>
      <c r="AV24" s="174"/>
      <c r="AW24" s="174" t="str">
        <f>CB24</f>
        <v xml:space="preserve"> </v>
      </c>
      <c r="AX24" s="174"/>
      <c r="AY24" s="174" t="str">
        <f>CD24</f>
        <v xml:space="preserve"> </v>
      </c>
      <c r="AZ24" s="174"/>
      <c r="BA24" s="174" t="str">
        <f>CF24</f>
        <v xml:space="preserve"> </v>
      </c>
      <c r="BB24" s="174"/>
      <c r="BC24" s="174" t="str">
        <f>CH24</f>
        <v xml:space="preserve"> </v>
      </c>
      <c r="BD24" s="174"/>
      <c r="BE24" s="174" t="str">
        <f>CJ24</f>
        <v xml:space="preserve"> </v>
      </c>
      <c r="BF24" s="174"/>
      <c r="BG24" s="174" t="str">
        <f>CL24</f>
        <v/>
      </c>
      <c r="BH24" s="175"/>
      <c r="BI24" s="29"/>
      <c r="BK24" s="169"/>
      <c r="BL24" s="170"/>
      <c r="BM24" s="170"/>
      <c r="BN24" s="170"/>
      <c r="BO24" s="171"/>
      <c r="BP24" s="172" t="s">
        <v>16</v>
      </c>
      <c r="BQ24" s="173"/>
      <c r="BR24" s="174" t="str">
        <f>MID(TEXT(入力票!$E11,"??????????0"),1,1)</f>
        <v xml:space="preserve"> </v>
      </c>
      <c r="BS24" s="174"/>
      <c r="BT24" s="174" t="str">
        <f>MID(TEXT(入力票!$E11,"??????????0"),2,1)</f>
        <v xml:space="preserve"> </v>
      </c>
      <c r="BU24" s="174"/>
      <c r="BV24" s="174" t="str">
        <f>MID(TEXT(入力票!$E11,"??????????0"),3,1)</f>
        <v xml:space="preserve"> </v>
      </c>
      <c r="BW24" s="174"/>
      <c r="BX24" s="174" t="str">
        <f>MID(TEXT(入力票!$E11,"??????????0"),4,1)</f>
        <v xml:space="preserve"> </v>
      </c>
      <c r="BY24" s="174"/>
      <c r="BZ24" s="174" t="str">
        <f>MID(TEXT(入力票!$E11,"??????????0"),5,1)</f>
        <v xml:space="preserve"> </v>
      </c>
      <c r="CA24" s="174"/>
      <c r="CB24" s="174" t="str">
        <f>MID(TEXT(入力票!$E11,"??????????0"),6,1)</f>
        <v xml:space="preserve"> </v>
      </c>
      <c r="CC24" s="174"/>
      <c r="CD24" s="174" t="str">
        <f>MID(TEXT(入力票!$E11,"??????????0"),7,1)</f>
        <v xml:space="preserve"> </v>
      </c>
      <c r="CE24" s="174"/>
      <c r="CF24" s="174" t="str">
        <f>MID(TEXT(入力票!$E11,"??????????0"),8,1)</f>
        <v xml:space="preserve"> </v>
      </c>
      <c r="CG24" s="174"/>
      <c r="CH24" s="174" t="str">
        <f>MID(TEXT(入力票!$E11,"??????????0"),9,1)</f>
        <v xml:space="preserve"> </v>
      </c>
      <c r="CI24" s="174"/>
      <c r="CJ24" s="174" t="str">
        <f>MID(TEXT(入力票!$E11,"??????????0"),10,1)</f>
        <v xml:space="preserve"> </v>
      </c>
      <c r="CK24" s="174"/>
      <c r="CL24" s="174" t="str">
        <f>IF(入力票!$E11="","",MID(TEXT(入力票!$E11,"??????????0"),11,1))</f>
        <v/>
      </c>
      <c r="CM24" s="175"/>
    </row>
    <row r="25" spans="1:92" ht="20.25" customHeight="1">
      <c r="A25" s="176" t="s">
        <v>19</v>
      </c>
      <c r="B25" s="177"/>
      <c r="C25" s="177"/>
      <c r="D25" s="177"/>
      <c r="E25" s="177"/>
      <c r="F25" s="178" t="s">
        <v>64</v>
      </c>
      <c r="G25" s="179"/>
      <c r="H25" s="174" t="str">
        <f>BR25</f>
        <v xml:space="preserve"> </v>
      </c>
      <c r="I25" s="174"/>
      <c r="J25" s="174" t="str">
        <f>BT25</f>
        <v xml:space="preserve"> </v>
      </c>
      <c r="K25" s="174"/>
      <c r="L25" s="174" t="str">
        <f>BV25</f>
        <v xml:space="preserve"> </v>
      </c>
      <c r="M25" s="174"/>
      <c r="N25" s="174" t="str">
        <f>BX25</f>
        <v xml:space="preserve"> </v>
      </c>
      <c r="O25" s="174"/>
      <c r="P25" s="174" t="str">
        <f>BZ25</f>
        <v xml:space="preserve"> </v>
      </c>
      <c r="Q25" s="174"/>
      <c r="R25" s="174" t="str">
        <f>CB25</f>
        <v xml:space="preserve"> </v>
      </c>
      <c r="S25" s="174"/>
      <c r="T25" s="174" t="str">
        <f>CD25</f>
        <v xml:space="preserve"> </v>
      </c>
      <c r="U25" s="174"/>
      <c r="V25" s="174" t="str">
        <f>CF25</f>
        <v xml:space="preserve"> </v>
      </c>
      <c r="W25" s="174"/>
      <c r="X25" s="174" t="str">
        <f>CH25</f>
        <v xml:space="preserve"> </v>
      </c>
      <c r="Y25" s="174"/>
      <c r="Z25" s="174" t="str">
        <f>CJ25</f>
        <v xml:space="preserve"> </v>
      </c>
      <c r="AA25" s="174"/>
      <c r="AB25" s="180" t="str">
        <f>CL25</f>
        <v/>
      </c>
      <c r="AC25" s="181"/>
      <c r="AE25" s="27"/>
      <c r="AF25" s="176" t="s">
        <v>19</v>
      </c>
      <c r="AG25" s="177"/>
      <c r="AH25" s="177"/>
      <c r="AI25" s="177"/>
      <c r="AJ25" s="177"/>
      <c r="AK25" s="178" t="s">
        <v>64</v>
      </c>
      <c r="AL25" s="179"/>
      <c r="AM25" s="174" t="str">
        <f>BR25</f>
        <v xml:space="preserve"> </v>
      </c>
      <c r="AN25" s="174"/>
      <c r="AO25" s="174" t="str">
        <f>BT25</f>
        <v xml:space="preserve"> </v>
      </c>
      <c r="AP25" s="174"/>
      <c r="AQ25" s="174" t="str">
        <f>BV25</f>
        <v xml:space="preserve"> </v>
      </c>
      <c r="AR25" s="174"/>
      <c r="AS25" s="174" t="str">
        <f>BX25</f>
        <v xml:space="preserve"> </v>
      </c>
      <c r="AT25" s="174"/>
      <c r="AU25" s="174" t="str">
        <f>BZ25</f>
        <v xml:space="preserve"> </v>
      </c>
      <c r="AV25" s="174"/>
      <c r="AW25" s="174" t="str">
        <f>CB25</f>
        <v xml:space="preserve"> </v>
      </c>
      <c r="AX25" s="174"/>
      <c r="AY25" s="174" t="str">
        <f>CD25</f>
        <v xml:space="preserve"> </v>
      </c>
      <c r="AZ25" s="174"/>
      <c r="BA25" s="174" t="str">
        <f>CF25</f>
        <v xml:space="preserve"> </v>
      </c>
      <c r="BB25" s="174"/>
      <c r="BC25" s="174" t="str">
        <f>CH25</f>
        <v xml:space="preserve"> </v>
      </c>
      <c r="BD25" s="174"/>
      <c r="BE25" s="174" t="str">
        <f>CJ25</f>
        <v xml:space="preserve"> </v>
      </c>
      <c r="BF25" s="174"/>
      <c r="BG25" s="174" t="str">
        <f>CL25</f>
        <v/>
      </c>
      <c r="BH25" s="175"/>
      <c r="BI25" s="29"/>
      <c r="BK25" s="176" t="s">
        <v>19</v>
      </c>
      <c r="BL25" s="177"/>
      <c r="BM25" s="177"/>
      <c r="BN25" s="177"/>
      <c r="BO25" s="177"/>
      <c r="BP25" s="178" t="s">
        <v>64</v>
      </c>
      <c r="BQ25" s="182"/>
      <c r="BR25" s="174" t="str">
        <f>MID(TEXT(入力票!$E12,"??????????0"),1,1)</f>
        <v xml:space="preserve"> </v>
      </c>
      <c r="BS25" s="174"/>
      <c r="BT25" s="174" t="str">
        <f>MID(TEXT(入力票!$E12,"??????????0"),2,1)</f>
        <v xml:space="preserve"> </v>
      </c>
      <c r="BU25" s="174"/>
      <c r="BV25" s="174" t="str">
        <f>MID(TEXT(入力票!$E12,"??????????0"),3,1)</f>
        <v xml:space="preserve"> </v>
      </c>
      <c r="BW25" s="174"/>
      <c r="BX25" s="174" t="str">
        <f>MID(TEXT(入力票!$E12,"??????????0"),4,1)</f>
        <v xml:space="preserve"> </v>
      </c>
      <c r="BY25" s="174"/>
      <c r="BZ25" s="174" t="str">
        <f>MID(TEXT(入力票!$E12,"??????????0"),5,1)</f>
        <v xml:space="preserve"> </v>
      </c>
      <c r="CA25" s="174"/>
      <c r="CB25" s="174" t="str">
        <f>MID(TEXT(入力票!$E12,"??????????0"),6,1)</f>
        <v xml:space="preserve"> </v>
      </c>
      <c r="CC25" s="174"/>
      <c r="CD25" s="174" t="str">
        <f>MID(TEXT(入力票!$E12,"??????????0"),7,1)</f>
        <v xml:space="preserve"> </v>
      </c>
      <c r="CE25" s="174"/>
      <c r="CF25" s="174" t="str">
        <f>MID(TEXT(入力票!$E12,"??????????0"),8,1)</f>
        <v xml:space="preserve"> </v>
      </c>
      <c r="CG25" s="174"/>
      <c r="CH25" s="174" t="str">
        <f>MID(TEXT(入力票!$E12,"??????????0"),9,1)</f>
        <v xml:space="preserve"> </v>
      </c>
      <c r="CI25" s="174"/>
      <c r="CJ25" s="174" t="str">
        <f>MID(TEXT(入力票!$E12,"??????????0"),10,1)</f>
        <v xml:space="preserve"> </v>
      </c>
      <c r="CK25" s="174"/>
      <c r="CL25" s="174" t="str">
        <f>IF(入力票!$E12="","",MID(TEXT(入力票!$E12,"??????????0"),11,1))</f>
        <v/>
      </c>
      <c r="CM25" s="175"/>
    </row>
    <row r="26" spans="1:92" ht="20.25" customHeight="1">
      <c r="A26" s="176" t="s">
        <v>65</v>
      </c>
      <c r="B26" s="177"/>
      <c r="C26" s="177"/>
      <c r="D26" s="177"/>
      <c r="E26" s="177"/>
      <c r="F26" s="178" t="s">
        <v>66</v>
      </c>
      <c r="G26" s="179"/>
      <c r="H26" s="174" t="str">
        <f>BR26</f>
        <v>-</v>
      </c>
      <c r="I26" s="174"/>
      <c r="J26" s="174" t="str">
        <f>BT26</f>
        <v/>
      </c>
      <c r="K26" s="174"/>
      <c r="L26" s="174" t="str">
        <f>BV26</f>
        <v/>
      </c>
      <c r="M26" s="174"/>
      <c r="N26" s="174" t="str">
        <f>BX26</f>
        <v/>
      </c>
      <c r="O26" s="174"/>
      <c r="P26" s="174" t="str">
        <f>BZ26</f>
        <v/>
      </c>
      <c r="Q26" s="174"/>
      <c r="R26" s="174" t="str">
        <f>CB26</f>
        <v/>
      </c>
      <c r="S26" s="174"/>
      <c r="T26" s="174" t="str">
        <f>CD26</f>
        <v/>
      </c>
      <c r="U26" s="174"/>
      <c r="V26" s="174" t="str">
        <f>CF26</f>
        <v/>
      </c>
      <c r="W26" s="174"/>
      <c r="X26" s="174" t="str">
        <f>CH26</f>
        <v/>
      </c>
      <c r="Y26" s="174"/>
      <c r="Z26" s="174" t="str">
        <f>CJ26</f>
        <v/>
      </c>
      <c r="AA26" s="174"/>
      <c r="AB26" s="174" t="str">
        <f>CL26</f>
        <v/>
      </c>
      <c r="AC26" s="175"/>
      <c r="AE26" s="27"/>
      <c r="AF26" s="176" t="s">
        <v>65</v>
      </c>
      <c r="AG26" s="177"/>
      <c r="AH26" s="177"/>
      <c r="AI26" s="177"/>
      <c r="AJ26" s="177"/>
      <c r="AK26" s="178" t="s">
        <v>66</v>
      </c>
      <c r="AL26" s="179"/>
      <c r="AM26" s="174" t="str">
        <f>BR26</f>
        <v>-</v>
      </c>
      <c r="AN26" s="174"/>
      <c r="AO26" s="174" t="str">
        <f>BT26</f>
        <v/>
      </c>
      <c r="AP26" s="174"/>
      <c r="AQ26" s="174" t="str">
        <f>BV26</f>
        <v/>
      </c>
      <c r="AR26" s="174"/>
      <c r="AS26" s="174" t="str">
        <f>BX26</f>
        <v/>
      </c>
      <c r="AT26" s="174"/>
      <c r="AU26" s="174" t="str">
        <f>BZ26</f>
        <v/>
      </c>
      <c r="AV26" s="174"/>
      <c r="AW26" s="174" t="str">
        <f>CB26</f>
        <v/>
      </c>
      <c r="AX26" s="174"/>
      <c r="AY26" s="174" t="str">
        <f>CD26</f>
        <v/>
      </c>
      <c r="AZ26" s="174"/>
      <c r="BA26" s="174" t="str">
        <f>CF26</f>
        <v/>
      </c>
      <c r="BB26" s="174"/>
      <c r="BC26" s="174" t="str">
        <f>CH26</f>
        <v/>
      </c>
      <c r="BD26" s="174"/>
      <c r="BE26" s="174" t="str">
        <f>CJ26</f>
        <v/>
      </c>
      <c r="BF26" s="174"/>
      <c r="BG26" s="174" t="str">
        <f>CL26</f>
        <v/>
      </c>
      <c r="BH26" s="175"/>
      <c r="BI26" s="29"/>
      <c r="BK26" s="176" t="s">
        <v>65</v>
      </c>
      <c r="BL26" s="177"/>
      <c r="BM26" s="177"/>
      <c r="BN26" s="177"/>
      <c r="BO26" s="177"/>
      <c r="BP26" s="178" t="s">
        <v>66</v>
      </c>
      <c r="BQ26" s="182"/>
      <c r="BR26" s="174" t="str">
        <f>MID(TEXT(入力票!$E13,"??????????0"),1,1)</f>
        <v>-</v>
      </c>
      <c r="BS26" s="174"/>
      <c r="BT26" s="174" t="str">
        <f>MID(TEXT(入力票!$E13,"??????????0"),2,1)</f>
        <v/>
      </c>
      <c r="BU26" s="174"/>
      <c r="BV26" s="174" t="str">
        <f>MID(TEXT(入力票!$E13,"??????????0"),3,1)</f>
        <v/>
      </c>
      <c r="BW26" s="174"/>
      <c r="BX26" s="174" t="str">
        <f>MID(TEXT(入力票!$E13,"??????????0"),4,1)</f>
        <v/>
      </c>
      <c r="BY26" s="174"/>
      <c r="BZ26" s="174" t="str">
        <f>MID(TEXT(入力票!$E13,"??????????0"),5,1)</f>
        <v/>
      </c>
      <c r="CA26" s="174"/>
      <c r="CB26" s="174" t="str">
        <f>MID(TEXT(入力票!$E13,"??????????0"),6,1)</f>
        <v/>
      </c>
      <c r="CC26" s="174"/>
      <c r="CD26" s="174" t="str">
        <f>MID(TEXT(入力票!$E13,"??????????0"),7,1)</f>
        <v/>
      </c>
      <c r="CE26" s="174"/>
      <c r="CF26" s="174" t="str">
        <f>MID(TEXT(入力票!$E13,"??????????0"),8,1)</f>
        <v/>
      </c>
      <c r="CG26" s="174"/>
      <c r="CH26" s="174" t="str">
        <f>MID(TEXT(入力票!$E13,"??????????0"),9,1)</f>
        <v/>
      </c>
      <c r="CI26" s="174"/>
      <c r="CJ26" s="174" t="str">
        <f>MID(TEXT(入力票!$E13,"??????????0"),10,1)</f>
        <v/>
      </c>
      <c r="CK26" s="174"/>
      <c r="CL26" s="174" t="str">
        <f>MID(TEXT(入力票!$E13,"??????????0"),11,1)</f>
        <v/>
      </c>
      <c r="CM26" s="175"/>
    </row>
    <row r="27" spans="1:92" ht="20.25" customHeight="1" thickBot="1">
      <c r="A27" s="176" t="str">
        <f>BK27</f>
        <v>督促手数料</v>
      </c>
      <c r="B27" s="177"/>
      <c r="C27" s="177"/>
      <c r="D27" s="177"/>
      <c r="E27" s="177"/>
      <c r="F27" s="183" t="s">
        <v>67</v>
      </c>
      <c r="G27" s="184"/>
      <c r="H27" s="174" t="str">
        <f>BR27</f>
        <v>-</v>
      </c>
      <c r="I27" s="174"/>
      <c r="J27" s="174" t="str">
        <f>BT27</f>
        <v/>
      </c>
      <c r="K27" s="174"/>
      <c r="L27" s="174" t="str">
        <f>BV27</f>
        <v/>
      </c>
      <c r="M27" s="174"/>
      <c r="N27" s="174" t="str">
        <f>BX27</f>
        <v/>
      </c>
      <c r="O27" s="174"/>
      <c r="P27" s="174" t="str">
        <f>BZ27</f>
        <v/>
      </c>
      <c r="Q27" s="174"/>
      <c r="R27" s="174" t="str">
        <f>CB27</f>
        <v/>
      </c>
      <c r="S27" s="174"/>
      <c r="T27" s="174" t="str">
        <f>CD27</f>
        <v/>
      </c>
      <c r="U27" s="174"/>
      <c r="V27" s="174" t="str">
        <f>CF27</f>
        <v/>
      </c>
      <c r="W27" s="174"/>
      <c r="X27" s="174" t="str">
        <f>CH27</f>
        <v/>
      </c>
      <c r="Y27" s="174"/>
      <c r="Z27" s="174" t="str">
        <f>CJ27</f>
        <v/>
      </c>
      <c r="AA27" s="174"/>
      <c r="AB27" s="174" t="str">
        <f>CL27</f>
        <v/>
      </c>
      <c r="AC27" s="175"/>
      <c r="AE27" s="27"/>
      <c r="AF27" s="176" t="str">
        <f>BK27</f>
        <v>督促手数料</v>
      </c>
      <c r="AG27" s="177"/>
      <c r="AH27" s="177"/>
      <c r="AI27" s="177"/>
      <c r="AJ27" s="177"/>
      <c r="AK27" s="183" t="s">
        <v>67</v>
      </c>
      <c r="AL27" s="184"/>
      <c r="AM27" s="174" t="str">
        <f>BR27</f>
        <v>-</v>
      </c>
      <c r="AN27" s="174"/>
      <c r="AO27" s="174" t="str">
        <f>BT27</f>
        <v/>
      </c>
      <c r="AP27" s="174"/>
      <c r="AQ27" s="174" t="str">
        <f>BV27</f>
        <v/>
      </c>
      <c r="AR27" s="174"/>
      <c r="AS27" s="174" t="str">
        <f>BX27</f>
        <v/>
      </c>
      <c r="AT27" s="174"/>
      <c r="AU27" s="174" t="str">
        <f>BZ27</f>
        <v/>
      </c>
      <c r="AV27" s="174"/>
      <c r="AW27" s="174" t="str">
        <f>CB27</f>
        <v/>
      </c>
      <c r="AX27" s="174"/>
      <c r="AY27" s="174" t="str">
        <f>CD27</f>
        <v/>
      </c>
      <c r="AZ27" s="174"/>
      <c r="BA27" s="174" t="str">
        <f>CF27</f>
        <v/>
      </c>
      <c r="BB27" s="174"/>
      <c r="BC27" s="174" t="str">
        <f>CH27</f>
        <v/>
      </c>
      <c r="BD27" s="174"/>
      <c r="BE27" s="174" t="str">
        <f>CJ27</f>
        <v/>
      </c>
      <c r="BF27" s="174"/>
      <c r="BG27" s="174" t="str">
        <f>CL27</f>
        <v/>
      </c>
      <c r="BH27" s="175"/>
      <c r="BI27" s="29"/>
      <c r="BK27" s="176" t="str">
        <f>入力票!C14</f>
        <v>督促手数料</v>
      </c>
      <c r="BL27" s="177"/>
      <c r="BM27" s="177"/>
      <c r="BN27" s="177"/>
      <c r="BO27" s="177"/>
      <c r="BP27" s="183" t="s">
        <v>67</v>
      </c>
      <c r="BQ27" s="191"/>
      <c r="BR27" s="174" t="str">
        <f>MID(TEXT(入力票!$E14,"??????????0"),1,1)</f>
        <v>-</v>
      </c>
      <c r="BS27" s="174"/>
      <c r="BT27" s="174" t="str">
        <f>MID(TEXT(入力票!$E14,"??????????0"),2,1)</f>
        <v/>
      </c>
      <c r="BU27" s="174"/>
      <c r="BV27" s="174" t="str">
        <f>MID(TEXT(入力票!$E14,"??????????0"),3,1)</f>
        <v/>
      </c>
      <c r="BW27" s="174"/>
      <c r="BX27" s="174" t="str">
        <f>MID(TEXT(入力票!$E14,"??????????0"),4,1)</f>
        <v/>
      </c>
      <c r="BY27" s="174"/>
      <c r="BZ27" s="174" t="str">
        <f>MID(TEXT(入力票!$E14,"??????????0"),5,1)</f>
        <v/>
      </c>
      <c r="CA27" s="174"/>
      <c r="CB27" s="174" t="str">
        <f>MID(TEXT(入力票!$E14,"??????????0"),6,1)</f>
        <v/>
      </c>
      <c r="CC27" s="174"/>
      <c r="CD27" s="174" t="str">
        <f>MID(TEXT(入力票!$E14,"??????????0"),7,1)</f>
        <v/>
      </c>
      <c r="CE27" s="174"/>
      <c r="CF27" s="174" t="str">
        <f>MID(TEXT(入力票!$E14,"??????????0"),8,1)</f>
        <v/>
      </c>
      <c r="CG27" s="174"/>
      <c r="CH27" s="174" t="str">
        <f>MID(TEXT(入力票!$E14,"??????????0"),9,1)</f>
        <v/>
      </c>
      <c r="CI27" s="174"/>
      <c r="CJ27" s="174" t="str">
        <f>MID(TEXT(入力票!$E14,"??????????0"),10,1)</f>
        <v/>
      </c>
      <c r="CK27" s="174"/>
      <c r="CL27" s="174" t="str">
        <f>MID(TEXT(入力票!$E14,"??????????0"),11,1)</f>
        <v/>
      </c>
      <c r="CM27" s="175"/>
    </row>
    <row r="28" spans="1:92" ht="20.25" customHeight="1" thickBot="1">
      <c r="A28" s="185" t="s">
        <v>68</v>
      </c>
      <c r="B28" s="186"/>
      <c r="C28" s="186"/>
      <c r="D28" s="186"/>
      <c r="E28" s="186"/>
      <c r="F28" s="187" t="s">
        <v>69</v>
      </c>
      <c r="G28" s="188"/>
      <c r="H28" s="189" t="str">
        <f>BR28</f>
        <v xml:space="preserve"> </v>
      </c>
      <c r="I28" s="189"/>
      <c r="J28" s="189" t="str">
        <f>BT28</f>
        <v xml:space="preserve"> </v>
      </c>
      <c r="K28" s="189"/>
      <c r="L28" s="189" t="str">
        <f>BV28</f>
        <v xml:space="preserve"> </v>
      </c>
      <c r="M28" s="189"/>
      <c r="N28" s="189" t="str">
        <f>BX28</f>
        <v xml:space="preserve"> </v>
      </c>
      <c r="O28" s="190"/>
      <c r="P28" s="190" t="str">
        <f>BZ28</f>
        <v xml:space="preserve"> </v>
      </c>
      <c r="Q28" s="190"/>
      <c r="R28" s="190" t="str">
        <f>CB28</f>
        <v xml:space="preserve"> </v>
      </c>
      <c r="S28" s="190"/>
      <c r="T28" s="190" t="str">
        <f>CD28</f>
        <v xml:space="preserve"> </v>
      </c>
      <c r="U28" s="190"/>
      <c r="V28" s="190" t="str">
        <f>CF28</f>
        <v xml:space="preserve"> </v>
      </c>
      <c r="W28" s="190"/>
      <c r="X28" s="190" t="str">
        <f>CH28</f>
        <v xml:space="preserve"> </v>
      </c>
      <c r="Y28" s="190"/>
      <c r="Z28" s="190" t="str">
        <f>CJ28</f>
        <v xml:space="preserve"> </v>
      </c>
      <c r="AA28" s="190"/>
      <c r="AB28" s="190" t="str">
        <f>CL28</f>
        <v/>
      </c>
      <c r="AC28" s="192"/>
      <c r="AE28" s="27"/>
      <c r="AF28" s="193" t="s">
        <v>68</v>
      </c>
      <c r="AG28" s="194"/>
      <c r="AH28" s="194"/>
      <c r="AI28" s="194"/>
      <c r="AJ28" s="194"/>
      <c r="AK28" s="195" t="s">
        <v>69</v>
      </c>
      <c r="AL28" s="196"/>
      <c r="AM28" s="190" t="str">
        <f>BR28</f>
        <v xml:space="preserve"> </v>
      </c>
      <c r="AN28" s="190"/>
      <c r="AO28" s="190" t="str">
        <f>BT28</f>
        <v xml:space="preserve"> </v>
      </c>
      <c r="AP28" s="190"/>
      <c r="AQ28" s="190" t="str">
        <f>BV28</f>
        <v xml:space="preserve"> </v>
      </c>
      <c r="AR28" s="190"/>
      <c r="AS28" s="190" t="str">
        <f>BX28</f>
        <v xml:space="preserve"> </v>
      </c>
      <c r="AT28" s="190"/>
      <c r="AU28" s="190" t="str">
        <f>BZ28</f>
        <v xml:space="preserve"> </v>
      </c>
      <c r="AV28" s="190"/>
      <c r="AW28" s="190" t="str">
        <f>CB28</f>
        <v xml:space="preserve"> </v>
      </c>
      <c r="AX28" s="190"/>
      <c r="AY28" s="190" t="str">
        <f>CD28</f>
        <v xml:space="preserve"> </v>
      </c>
      <c r="AZ28" s="190"/>
      <c r="BA28" s="190" t="str">
        <f>CF28</f>
        <v xml:space="preserve"> </v>
      </c>
      <c r="BB28" s="190"/>
      <c r="BC28" s="190" t="str">
        <f>CH28</f>
        <v xml:space="preserve"> </v>
      </c>
      <c r="BD28" s="190"/>
      <c r="BE28" s="190" t="str">
        <f>CJ28</f>
        <v xml:space="preserve"> </v>
      </c>
      <c r="BF28" s="190"/>
      <c r="BG28" s="190" t="str">
        <f>CL28</f>
        <v/>
      </c>
      <c r="BH28" s="192"/>
      <c r="BI28" s="29"/>
      <c r="BK28" s="193" t="s">
        <v>68</v>
      </c>
      <c r="BL28" s="194"/>
      <c r="BM28" s="194"/>
      <c r="BN28" s="194"/>
      <c r="BO28" s="194"/>
      <c r="BP28" s="195" t="s">
        <v>69</v>
      </c>
      <c r="BQ28" s="197"/>
      <c r="BR28" s="190" t="str">
        <f>MID(TEXT(入力票!$E15,"??????????0"),1,1)</f>
        <v xml:space="preserve"> </v>
      </c>
      <c r="BS28" s="190"/>
      <c r="BT28" s="190" t="str">
        <f>MID(TEXT(入力票!$E15,"??????????0"),2,1)</f>
        <v xml:space="preserve"> </v>
      </c>
      <c r="BU28" s="190"/>
      <c r="BV28" s="190" t="str">
        <f>MID(TEXT(入力票!$E15,"??????????0"),3,1)</f>
        <v xml:space="preserve"> </v>
      </c>
      <c r="BW28" s="190"/>
      <c r="BX28" s="190" t="str">
        <f>MID(TEXT(入力票!$E15,"??????????0"),4,1)</f>
        <v xml:space="preserve"> </v>
      </c>
      <c r="BY28" s="190"/>
      <c r="BZ28" s="190" t="str">
        <f>MID(TEXT(入力票!$E15,"??????????0"),5,1)</f>
        <v xml:space="preserve"> </v>
      </c>
      <c r="CA28" s="190"/>
      <c r="CB28" s="190" t="str">
        <f>MID(TEXT(入力票!$E15,"??????????0"),6,1)</f>
        <v xml:space="preserve"> </v>
      </c>
      <c r="CC28" s="190"/>
      <c r="CD28" s="190" t="str">
        <f>MID(TEXT(入力票!$E15,"??????????0"),7,1)</f>
        <v xml:space="preserve"> </v>
      </c>
      <c r="CE28" s="190"/>
      <c r="CF28" s="190" t="str">
        <f>MID(TEXT(入力票!$E15,"??????????0"),8,1)</f>
        <v xml:space="preserve"> </v>
      </c>
      <c r="CG28" s="190"/>
      <c r="CH28" s="190" t="str">
        <f>MID(TEXT(入力票!$E15,"??????????0"),9,1)</f>
        <v xml:space="preserve"> </v>
      </c>
      <c r="CI28" s="190"/>
      <c r="CJ28" s="190" t="str">
        <f>MID(TEXT(入力票!$E15,"??????????0"),10,1)</f>
        <v xml:space="preserve"> </v>
      </c>
      <c r="CK28" s="190"/>
      <c r="CL28" s="190" t="str">
        <f>IF(OR(入力票!$E15="",入力票!$E15=0),"",MID(TEXT(入力票!$E15,"??????????0"),11,1))</f>
        <v/>
      </c>
      <c r="CM28" s="192"/>
    </row>
    <row r="29" spans="1:92" ht="15.75" customHeight="1">
      <c r="A29" s="236" t="s">
        <v>70</v>
      </c>
      <c r="B29" s="236"/>
      <c r="C29" s="236"/>
      <c r="D29" s="238" t="str">
        <f>BN29</f>
        <v>令和  年  月  日</v>
      </c>
      <c r="E29" s="238"/>
      <c r="F29" s="238"/>
      <c r="G29" s="238"/>
      <c r="H29" s="238"/>
      <c r="I29" s="238"/>
      <c r="J29" s="238"/>
      <c r="K29" s="238"/>
      <c r="L29" s="238"/>
      <c r="M29" s="238"/>
      <c r="N29" s="239"/>
      <c r="O29" s="198" t="s">
        <v>71</v>
      </c>
      <c r="P29" s="199"/>
      <c r="Q29" s="202"/>
      <c r="R29" s="203"/>
      <c r="S29" s="203"/>
      <c r="T29" s="203"/>
      <c r="U29" s="203"/>
      <c r="V29" s="203"/>
      <c r="W29" s="203"/>
      <c r="X29" s="203"/>
      <c r="Y29" s="203"/>
      <c r="Z29" s="203"/>
      <c r="AA29" s="203"/>
      <c r="AB29" s="203"/>
      <c r="AC29" s="204"/>
      <c r="AE29" s="27"/>
      <c r="AF29" s="224" t="str">
        <f>BK29</f>
        <v>納 期 限</v>
      </c>
      <c r="AG29" s="225"/>
      <c r="AH29" s="226"/>
      <c r="AI29" s="230" t="str">
        <f>BN29</f>
        <v>令和  年  月  日</v>
      </c>
      <c r="AJ29" s="231"/>
      <c r="AK29" s="231"/>
      <c r="AL29" s="231"/>
      <c r="AM29" s="231"/>
      <c r="AN29" s="231"/>
      <c r="AO29" s="231"/>
      <c r="AP29" s="231"/>
      <c r="AQ29" s="231"/>
      <c r="AR29" s="231"/>
      <c r="AS29" s="232"/>
      <c r="AT29" s="198" t="s">
        <v>71</v>
      </c>
      <c r="AU29" s="199"/>
      <c r="AV29" s="202"/>
      <c r="AW29" s="203"/>
      <c r="AX29" s="203"/>
      <c r="AY29" s="203"/>
      <c r="AZ29" s="203"/>
      <c r="BA29" s="203"/>
      <c r="BB29" s="203"/>
      <c r="BC29" s="203"/>
      <c r="BD29" s="203"/>
      <c r="BE29" s="203"/>
      <c r="BF29" s="203"/>
      <c r="BG29" s="203"/>
      <c r="BH29" s="204"/>
      <c r="BI29" s="29"/>
      <c r="BK29" s="216" t="s">
        <v>70</v>
      </c>
      <c r="BL29" s="216"/>
      <c r="BM29" s="216"/>
      <c r="BN29" s="218" t="str">
        <f>入力票!D8&amp;入力票!E8&amp;入力票!F8&amp;入力票!G8&amp;入力票!H8&amp;入力票!I8&amp;入力票!J8</f>
        <v>令和  年  月  日</v>
      </c>
      <c r="BO29" s="218"/>
      <c r="BP29" s="218"/>
      <c r="BQ29" s="218"/>
      <c r="BR29" s="218"/>
      <c r="BS29" s="218"/>
      <c r="BT29" s="218"/>
      <c r="BU29" s="218"/>
      <c r="BV29" s="218"/>
      <c r="BW29" s="218"/>
      <c r="BX29" s="219"/>
      <c r="BY29" s="198" t="s">
        <v>71</v>
      </c>
      <c r="BZ29" s="199"/>
      <c r="CA29" s="202"/>
      <c r="CB29" s="203"/>
      <c r="CC29" s="203"/>
      <c r="CD29" s="203"/>
      <c r="CE29" s="203"/>
      <c r="CF29" s="203"/>
      <c r="CG29" s="203"/>
      <c r="CH29" s="203"/>
      <c r="CI29" s="203"/>
      <c r="CJ29" s="203"/>
      <c r="CK29" s="203"/>
      <c r="CL29" s="203"/>
      <c r="CM29" s="204"/>
    </row>
    <row r="30" spans="1:92" ht="13.5" customHeight="1">
      <c r="A30" s="237"/>
      <c r="B30" s="237"/>
      <c r="C30" s="237"/>
      <c r="D30" s="240"/>
      <c r="E30" s="240"/>
      <c r="F30" s="240"/>
      <c r="G30" s="240"/>
      <c r="H30" s="240"/>
      <c r="I30" s="240"/>
      <c r="J30" s="240"/>
      <c r="K30" s="240"/>
      <c r="L30" s="240"/>
      <c r="M30" s="240"/>
      <c r="N30" s="241"/>
      <c r="O30" s="198"/>
      <c r="P30" s="199"/>
      <c r="Q30" s="202"/>
      <c r="R30" s="203"/>
      <c r="S30" s="203"/>
      <c r="T30" s="203"/>
      <c r="U30" s="203"/>
      <c r="V30" s="203"/>
      <c r="W30" s="203"/>
      <c r="X30" s="203"/>
      <c r="Y30" s="203"/>
      <c r="Z30" s="203"/>
      <c r="AA30" s="203"/>
      <c r="AB30" s="203"/>
      <c r="AC30" s="204"/>
      <c r="AE30" s="27"/>
      <c r="AF30" s="227"/>
      <c r="AG30" s="228"/>
      <c r="AH30" s="229"/>
      <c r="AI30" s="233"/>
      <c r="AJ30" s="234"/>
      <c r="AK30" s="234"/>
      <c r="AL30" s="234"/>
      <c r="AM30" s="234"/>
      <c r="AN30" s="234"/>
      <c r="AO30" s="234"/>
      <c r="AP30" s="234"/>
      <c r="AQ30" s="234"/>
      <c r="AR30" s="234"/>
      <c r="AS30" s="235"/>
      <c r="AT30" s="198"/>
      <c r="AU30" s="199"/>
      <c r="AV30" s="202"/>
      <c r="AW30" s="203"/>
      <c r="AX30" s="203"/>
      <c r="AY30" s="203"/>
      <c r="AZ30" s="203"/>
      <c r="BA30" s="203"/>
      <c r="BB30" s="203"/>
      <c r="BC30" s="203"/>
      <c r="BD30" s="203"/>
      <c r="BE30" s="203"/>
      <c r="BF30" s="203"/>
      <c r="BG30" s="203"/>
      <c r="BH30" s="204"/>
      <c r="BI30" s="29"/>
      <c r="BK30" s="217"/>
      <c r="BL30" s="217"/>
      <c r="BM30" s="217"/>
      <c r="BN30" s="220"/>
      <c r="BO30" s="220"/>
      <c r="BP30" s="220"/>
      <c r="BQ30" s="220"/>
      <c r="BR30" s="220"/>
      <c r="BS30" s="220"/>
      <c r="BT30" s="220"/>
      <c r="BU30" s="220"/>
      <c r="BV30" s="220"/>
      <c r="BW30" s="220"/>
      <c r="BX30" s="221"/>
      <c r="BY30" s="198"/>
      <c r="BZ30" s="199"/>
      <c r="CA30" s="202"/>
      <c r="CB30" s="203"/>
      <c r="CC30" s="203"/>
      <c r="CD30" s="203"/>
      <c r="CE30" s="203"/>
      <c r="CF30" s="203"/>
      <c r="CG30" s="203"/>
      <c r="CH30" s="203"/>
      <c r="CI30" s="203"/>
      <c r="CJ30" s="203"/>
      <c r="CK30" s="203"/>
      <c r="CL30" s="203"/>
      <c r="CM30" s="204"/>
    </row>
    <row r="31" spans="1:92" ht="13.5" customHeight="1">
      <c r="A31" s="242" t="s">
        <v>81</v>
      </c>
      <c r="B31" s="243"/>
      <c r="C31" s="243"/>
      <c r="D31" s="244" t="s">
        <v>72</v>
      </c>
      <c r="E31" s="244"/>
      <c r="F31" s="244"/>
      <c r="G31" s="244"/>
      <c r="H31" s="244"/>
      <c r="I31" s="244"/>
      <c r="J31" s="244"/>
      <c r="K31" s="244"/>
      <c r="L31" s="244"/>
      <c r="M31" s="244"/>
      <c r="N31" s="245"/>
      <c r="O31" s="198"/>
      <c r="P31" s="199"/>
      <c r="Q31" s="202"/>
      <c r="R31" s="203"/>
      <c r="S31" s="203"/>
      <c r="T31" s="203"/>
      <c r="U31" s="203"/>
      <c r="V31" s="203"/>
      <c r="W31" s="203"/>
      <c r="X31" s="203"/>
      <c r="Y31" s="203"/>
      <c r="Z31" s="203"/>
      <c r="AA31" s="203"/>
      <c r="AB31" s="203"/>
      <c r="AC31" s="204"/>
      <c r="AE31" s="27"/>
      <c r="AF31" s="222" t="s">
        <v>73</v>
      </c>
      <c r="AG31" s="222"/>
      <c r="AH31" s="222"/>
      <c r="AI31" s="212" t="s">
        <v>74</v>
      </c>
      <c r="AJ31" s="212"/>
      <c r="AK31" s="212"/>
      <c r="AL31" s="212"/>
      <c r="AM31" s="212"/>
      <c r="AN31" s="212"/>
      <c r="AO31" s="212"/>
      <c r="AP31" s="212"/>
      <c r="AQ31" s="212"/>
      <c r="AR31" s="212"/>
      <c r="AS31" s="213"/>
      <c r="AT31" s="198"/>
      <c r="AU31" s="199"/>
      <c r="AV31" s="202"/>
      <c r="AW31" s="203"/>
      <c r="AX31" s="203"/>
      <c r="AY31" s="203"/>
      <c r="AZ31" s="203"/>
      <c r="BA31" s="203"/>
      <c r="BB31" s="203"/>
      <c r="BC31" s="203"/>
      <c r="BD31" s="203"/>
      <c r="BE31" s="203"/>
      <c r="BF31" s="203"/>
      <c r="BG31" s="203"/>
      <c r="BH31" s="204"/>
      <c r="BI31" s="29"/>
      <c r="BK31" s="203"/>
      <c r="BL31" s="203"/>
      <c r="BM31" s="203"/>
      <c r="BN31" s="214"/>
      <c r="BO31" s="214"/>
      <c r="BP31" s="214"/>
      <c r="BQ31" s="214"/>
      <c r="BR31" s="214"/>
      <c r="BS31" s="214"/>
      <c r="BT31" s="214"/>
      <c r="BU31" s="214"/>
      <c r="BV31" s="214"/>
      <c r="BW31" s="214"/>
      <c r="BX31" s="214"/>
      <c r="BY31" s="198"/>
      <c r="BZ31" s="199"/>
      <c r="CA31" s="202"/>
      <c r="CB31" s="203"/>
      <c r="CC31" s="203"/>
      <c r="CD31" s="203"/>
      <c r="CE31" s="203"/>
      <c r="CF31" s="203"/>
      <c r="CG31" s="203"/>
      <c r="CH31" s="203"/>
      <c r="CI31" s="203"/>
      <c r="CJ31" s="203"/>
      <c r="CK31" s="203"/>
      <c r="CL31" s="203"/>
      <c r="CM31" s="204"/>
    </row>
    <row r="32" spans="1:92" ht="14.25" customHeight="1">
      <c r="A32" s="243"/>
      <c r="B32" s="243"/>
      <c r="C32" s="243"/>
      <c r="D32" s="244"/>
      <c r="E32" s="244"/>
      <c r="F32" s="244"/>
      <c r="G32" s="244"/>
      <c r="H32" s="244"/>
      <c r="I32" s="244"/>
      <c r="J32" s="244"/>
      <c r="K32" s="244"/>
      <c r="L32" s="244"/>
      <c r="M32" s="244"/>
      <c r="N32" s="245"/>
      <c r="O32" s="198"/>
      <c r="P32" s="199"/>
      <c r="Q32" s="202"/>
      <c r="R32" s="203"/>
      <c r="S32" s="203"/>
      <c r="T32" s="203"/>
      <c r="U32" s="203"/>
      <c r="V32" s="203"/>
      <c r="W32" s="203"/>
      <c r="X32" s="203"/>
      <c r="Y32" s="203"/>
      <c r="Z32" s="203"/>
      <c r="AA32" s="203"/>
      <c r="AB32" s="203"/>
      <c r="AC32" s="204"/>
      <c r="AD32" s="40"/>
      <c r="AE32" s="27"/>
      <c r="AF32" s="223"/>
      <c r="AG32" s="223"/>
      <c r="AH32" s="223"/>
      <c r="AI32" s="212" t="s">
        <v>17</v>
      </c>
      <c r="AJ32" s="212"/>
      <c r="AK32" s="212"/>
      <c r="AL32" s="212"/>
      <c r="AM32" s="212"/>
      <c r="AN32" s="212"/>
      <c r="AO32" s="212"/>
      <c r="AP32" s="212"/>
      <c r="AQ32" s="212"/>
      <c r="AR32" s="212"/>
      <c r="AS32" s="213"/>
      <c r="AT32" s="198"/>
      <c r="AU32" s="199"/>
      <c r="AV32" s="202"/>
      <c r="AW32" s="203"/>
      <c r="AX32" s="203"/>
      <c r="AY32" s="203"/>
      <c r="AZ32" s="203"/>
      <c r="BA32" s="203"/>
      <c r="BB32" s="203"/>
      <c r="BC32" s="203"/>
      <c r="BD32" s="203"/>
      <c r="BE32" s="203"/>
      <c r="BF32" s="203"/>
      <c r="BG32" s="203"/>
      <c r="BH32" s="204"/>
      <c r="BI32" s="29"/>
      <c r="BK32" s="211" t="s">
        <v>75</v>
      </c>
      <c r="BL32" s="215"/>
      <c r="BM32" s="215"/>
      <c r="BN32" s="215"/>
      <c r="BO32" s="215"/>
      <c r="BP32" s="215"/>
      <c r="BQ32" s="215"/>
      <c r="BR32" s="215"/>
      <c r="BS32" s="215"/>
      <c r="BT32" s="215"/>
      <c r="BU32" s="215"/>
      <c r="BV32" s="215"/>
      <c r="BW32" s="215"/>
      <c r="BX32" s="215"/>
      <c r="BY32" s="198"/>
      <c r="BZ32" s="199"/>
      <c r="CA32" s="202"/>
      <c r="CB32" s="203"/>
      <c r="CC32" s="203"/>
      <c r="CD32" s="203"/>
      <c r="CE32" s="203"/>
      <c r="CF32" s="203"/>
      <c r="CG32" s="203"/>
      <c r="CH32" s="203"/>
      <c r="CI32" s="203"/>
      <c r="CJ32" s="203"/>
      <c r="CK32" s="203"/>
      <c r="CL32" s="203"/>
      <c r="CM32" s="204"/>
    </row>
    <row r="33" spans="1:92">
      <c r="A33" s="246"/>
      <c r="B33" s="247"/>
      <c r="C33" s="248"/>
      <c r="D33" s="249"/>
      <c r="E33" s="250"/>
      <c r="F33" s="250"/>
      <c r="G33" s="250"/>
      <c r="H33" s="250"/>
      <c r="I33" s="250"/>
      <c r="J33" s="250"/>
      <c r="K33" s="250"/>
      <c r="L33" s="250"/>
      <c r="M33" s="250"/>
      <c r="N33" s="251"/>
      <c r="O33" s="198"/>
      <c r="P33" s="199"/>
      <c r="Q33" s="202"/>
      <c r="R33" s="203"/>
      <c r="S33" s="203"/>
      <c r="T33" s="203"/>
      <c r="U33" s="203"/>
      <c r="V33" s="203"/>
      <c r="W33" s="203"/>
      <c r="X33" s="203"/>
      <c r="Y33" s="203"/>
      <c r="Z33" s="203"/>
      <c r="AA33" s="203"/>
      <c r="AB33" s="203"/>
      <c r="AC33" s="204"/>
      <c r="AE33" s="27"/>
      <c r="AF33" s="48"/>
      <c r="AG33" s="48"/>
      <c r="AH33" s="48"/>
      <c r="AI33" s="48"/>
      <c r="AJ33" s="48"/>
      <c r="AK33" s="48"/>
      <c r="AL33" s="48"/>
      <c r="AM33" s="48"/>
      <c r="AN33" s="48"/>
      <c r="AO33" s="48"/>
      <c r="AP33" s="48"/>
      <c r="AQ33" s="48"/>
      <c r="AR33" s="48"/>
      <c r="AS33" s="48"/>
      <c r="AT33" s="198"/>
      <c r="AU33" s="199"/>
      <c r="AV33" s="202"/>
      <c r="AW33" s="203"/>
      <c r="AX33" s="203"/>
      <c r="AY33" s="203"/>
      <c r="AZ33" s="203"/>
      <c r="BA33" s="203"/>
      <c r="BB33" s="203"/>
      <c r="BC33" s="203"/>
      <c r="BD33" s="203"/>
      <c r="BE33" s="203"/>
      <c r="BF33" s="203"/>
      <c r="BG33" s="203"/>
      <c r="BH33" s="204"/>
      <c r="BI33" s="29"/>
      <c r="BK33" s="215"/>
      <c r="BL33" s="215"/>
      <c r="BM33" s="215"/>
      <c r="BN33" s="215"/>
      <c r="BO33" s="215"/>
      <c r="BP33" s="215"/>
      <c r="BQ33" s="215"/>
      <c r="BR33" s="215"/>
      <c r="BS33" s="215"/>
      <c r="BT33" s="215"/>
      <c r="BU33" s="215"/>
      <c r="BV33" s="215"/>
      <c r="BW33" s="215"/>
      <c r="BX33" s="215"/>
      <c r="BY33" s="198"/>
      <c r="BZ33" s="199"/>
      <c r="CA33" s="202"/>
      <c r="CB33" s="203"/>
      <c r="CC33" s="203"/>
      <c r="CD33" s="203"/>
      <c r="CE33" s="203"/>
      <c r="CF33" s="203"/>
      <c r="CG33" s="203"/>
      <c r="CH33" s="203"/>
      <c r="CI33" s="203"/>
      <c r="CJ33" s="203"/>
      <c r="CK33" s="203"/>
      <c r="CL33" s="203"/>
      <c r="CM33" s="204"/>
    </row>
    <row r="34" spans="1:92" ht="14.25" customHeight="1">
      <c r="A34" s="208" t="s">
        <v>76</v>
      </c>
      <c r="B34" s="208"/>
      <c r="C34" s="208"/>
      <c r="D34" s="208"/>
      <c r="E34" s="208"/>
      <c r="F34" s="208"/>
      <c r="G34" s="208"/>
      <c r="H34" s="208"/>
      <c r="I34" s="208"/>
      <c r="J34" s="208"/>
      <c r="K34" s="208"/>
      <c r="L34" s="208"/>
      <c r="M34" s="208"/>
      <c r="N34" s="209"/>
      <c r="O34" s="198"/>
      <c r="P34" s="199"/>
      <c r="Q34" s="202"/>
      <c r="R34" s="203"/>
      <c r="S34" s="203"/>
      <c r="T34" s="203"/>
      <c r="U34" s="203"/>
      <c r="V34" s="203"/>
      <c r="W34" s="203"/>
      <c r="X34" s="203"/>
      <c r="Y34" s="203"/>
      <c r="Z34" s="203"/>
      <c r="AA34" s="203"/>
      <c r="AB34" s="203"/>
      <c r="AC34" s="204"/>
      <c r="AE34" s="27"/>
      <c r="AF34" s="210" t="s">
        <v>78</v>
      </c>
      <c r="AG34" s="210"/>
      <c r="AH34" s="210"/>
      <c r="AI34" s="210"/>
      <c r="AJ34" s="210"/>
      <c r="AK34" s="210"/>
      <c r="AL34" s="210"/>
      <c r="AM34" s="210"/>
      <c r="AN34" s="210"/>
      <c r="AO34" s="210"/>
      <c r="AP34" s="210"/>
      <c r="AQ34" s="210"/>
      <c r="AR34" s="210"/>
      <c r="AS34" s="210"/>
      <c r="AT34" s="198"/>
      <c r="AU34" s="199"/>
      <c r="AV34" s="202"/>
      <c r="AW34" s="203"/>
      <c r="AX34" s="203"/>
      <c r="AY34" s="203"/>
      <c r="AZ34" s="203"/>
      <c r="BA34" s="203"/>
      <c r="BB34" s="203"/>
      <c r="BC34" s="203"/>
      <c r="BD34" s="203"/>
      <c r="BE34" s="203"/>
      <c r="BF34" s="203"/>
      <c r="BG34" s="203"/>
      <c r="BH34" s="204"/>
      <c r="BI34" s="29"/>
      <c r="BK34" s="211" t="s">
        <v>77</v>
      </c>
      <c r="BL34" s="211"/>
      <c r="BM34" s="211"/>
      <c r="BN34" s="211"/>
      <c r="BO34" s="211"/>
      <c r="BP34" s="211"/>
      <c r="BQ34" s="211"/>
      <c r="BR34" s="211"/>
      <c r="BS34" s="211"/>
      <c r="BT34" s="211"/>
      <c r="BU34" s="211"/>
      <c r="BV34" s="211"/>
      <c r="BW34" s="211"/>
      <c r="BX34" s="211"/>
      <c r="BY34" s="198"/>
      <c r="BZ34" s="199"/>
      <c r="CA34" s="202"/>
      <c r="CB34" s="203"/>
      <c r="CC34" s="203"/>
      <c r="CD34" s="203"/>
      <c r="CE34" s="203"/>
      <c r="CF34" s="203"/>
      <c r="CG34" s="203"/>
      <c r="CH34" s="203"/>
      <c r="CI34" s="203"/>
      <c r="CJ34" s="203"/>
      <c r="CK34" s="203"/>
      <c r="CL34" s="203"/>
      <c r="CM34" s="204"/>
    </row>
    <row r="35" spans="1:92" ht="15" customHeight="1" thickBot="1">
      <c r="A35" s="208"/>
      <c r="B35" s="208"/>
      <c r="C35" s="208"/>
      <c r="D35" s="208"/>
      <c r="E35" s="208"/>
      <c r="F35" s="208"/>
      <c r="G35" s="208"/>
      <c r="H35" s="208"/>
      <c r="I35" s="208"/>
      <c r="J35" s="208"/>
      <c r="K35" s="208"/>
      <c r="L35" s="208"/>
      <c r="M35" s="208"/>
      <c r="N35" s="209"/>
      <c r="O35" s="200"/>
      <c r="P35" s="201"/>
      <c r="Q35" s="205"/>
      <c r="R35" s="206"/>
      <c r="S35" s="206"/>
      <c r="T35" s="206"/>
      <c r="U35" s="206"/>
      <c r="V35" s="206"/>
      <c r="W35" s="206"/>
      <c r="X35" s="206"/>
      <c r="Y35" s="206"/>
      <c r="Z35" s="206"/>
      <c r="AA35" s="206"/>
      <c r="AB35" s="206"/>
      <c r="AC35" s="207"/>
      <c r="AE35" s="27"/>
      <c r="AF35" s="210"/>
      <c r="AG35" s="210"/>
      <c r="AH35" s="210"/>
      <c r="AI35" s="210"/>
      <c r="AJ35" s="210"/>
      <c r="AK35" s="210"/>
      <c r="AL35" s="210"/>
      <c r="AM35" s="210"/>
      <c r="AN35" s="210"/>
      <c r="AO35" s="210"/>
      <c r="AP35" s="210"/>
      <c r="AQ35" s="210"/>
      <c r="AR35" s="210"/>
      <c r="AS35" s="210"/>
      <c r="AT35" s="200"/>
      <c r="AU35" s="201"/>
      <c r="AV35" s="205"/>
      <c r="AW35" s="206"/>
      <c r="AX35" s="206"/>
      <c r="AY35" s="206"/>
      <c r="AZ35" s="206"/>
      <c r="BA35" s="206"/>
      <c r="BB35" s="206"/>
      <c r="BC35" s="206"/>
      <c r="BD35" s="206"/>
      <c r="BE35" s="206"/>
      <c r="BF35" s="206"/>
      <c r="BG35" s="206"/>
      <c r="BH35" s="207"/>
      <c r="BI35" s="29"/>
      <c r="BK35" s="211"/>
      <c r="BL35" s="211"/>
      <c r="BM35" s="211"/>
      <c r="BN35" s="211"/>
      <c r="BO35" s="211"/>
      <c r="BP35" s="211"/>
      <c r="BQ35" s="211"/>
      <c r="BR35" s="211"/>
      <c r="BS35" s="211"/>
      <c r="BT35" s="211"/>
      <c r="BU35" s="211"/>
      <c r="BV35" s="211"/>
      <c r="BW35" s="211"/>
      <c r="BX35" s="211"/>
      <c r="BY35" s="200"/>
      <c r="BZ35" s="201"/>
      <c r="CA35" s="205"/>
      <c r="CB35" s="206"/>
      <c r="CC35" s="206"/>
      <c r="CD35" s="206"/>
      <c r="CE35" s="206"/>
      <c r="CF35" s="206"/>
      <c r="CG35" s="206"/>
      <c r="CH35" s="206"/>
      <c r="CI35" s="206"/>
      <c r="CJ35" s="206"/>
      <c r="CK35" s="206"/>
      <c r="CL35" s="206"/>
      <c r="CM35" s="207"/>
    </row>
    <row r="36" spans="1:92" ht="12" customHeight="1">
      <c r="AE36" s="27"/>
      <c r="BI36" s="29"/>
      <c r="CN36" s="49"/>
    </row>
    <row r="37" spans="1:92">
      <c r="A37" s="41"/>
      <c r="B37" s="41"/>
      <c r="C37" s="41"/>
      <c r="D37" s="41"/>
      <c r="E37" s="41"/>
      <c r="CG37" s="41"/>
      <c r="CH37" s="41"/>
      <c r="CI37" s="41"/>
      <c r="CJ37" s="41"/>
      <c r="CK37" s="41"/>
      <c r="CL37" s="41"/>
      <c r="CM37" s="41"/>
      <c r="CN37" s="41"/>
    </row>
    <row r="38" spans="1:92" ht="14.25" customHeight="1"/>
    <row r="39" spans="1:92" ht="13.5" customHeight="1"/>
    <row r="40" spans="1:92" ht="13.5" customHeight="1"/>
    <row r="41" spans="1:92" ht="14.25" customHeight="1"/>
  </sheetData>
  <sheetProtection sheet="1" selectLockedCells="1"/>
  <mergeCells count="338">
    <mergeCell ref="AF31:AH32"/>
    <mergeCell ref="AI32:AS32"/>
    <mergeCell ref="AF29:AH30"/>
    <mergeCell ref="AI29:AS30"/>
    <mergeCell ref="A29:C30"/>
    <mergeCell ref="D29:N30"/>
    <mergeCell ref="A31:C32"/>
    <mergeCell ref="D31:N32"/>
    <mergeCell ref="A33:C33"/>
    <mergeCell ref="D33:N33"/>
    <mergeCell ref="AU28:AV28"/>
    <mergeCell ref="AW28:AX28"/>
    <mergeCell ref="BY29:BZ35"/>
    <mergeCell ref="CA29:CM35"/>
    <mergeCell ref="A34:N35"/>
    <mergeCell ref="AF34:AS35"/>
    <mergeCell ref="BK34:BX35"/>
    <mergeCell ref="AI31:AS31"/>
    <mergeCell ref="BK31:BM31"/>
    <mergeCell ref="BN31:BX31"/>
    <mergeCell ref="BK32:BX33"/>
    <mergeCell ref="BK29:BM30"/>
    <mergeCell ref="BN29:BX30"/>
    <mergeCell ref="AQ28:AR28"/>
    <mergeCell ref="AS28:AT28"/>
    <mergeCell ref="CJ28:CK28"/>
    <mergeCell ref="CL28:CM28"/>
    <mergeCell ref="O29:P35"/>
    <mergeCell ref="Q29:AC35"/>
    <mergeCell ref="AT29:AU35"/>
    <mergeCell ref="AV29:BH35"/>
    <mergeCell ref="BX28:BY28"/>
    <mergeCell ref="BZ28:CA28"/>
    <mergeCell ref="CB28:CC28"/>
    <mergeCell ref="CD28:CE28"/>
    <mergeCell ref="CF28:CG28"/>
    <mergeCell ref="CH28:CI28"/>
    <mergeCell ref="BG28:BH28"/>
    <mergeCell ref="BK28:BO28"/>
    <mergeCell ref="BP28:BQ28"/>
    <mergeCell ref="BR28:BS28"/>
    <mergeCell ref="BT28:BU28"/>
    <mergeCell ref="BV28:BW28"/>
    <mergeCell ref="R28:S28"/>
    <mergeCell ref="T28:U28"/>
    <mergeCell ref="V28:W28"/>
    <mergeCell ref="X28:Y28"/>
    <mergeCell ref="Z28:AA28"/>
    <mergeCell ref="AB28:AC28"/>
    <mergeCell ref="CH27:CI27"/>
    <mergeCell ref="CJ27:CK27"/>
    <mergeCell ref="CL27:CM27"/>
    <mergeCell ref="BZ27:CA27"/>
    <mergeCell ref="CB27:CC27"/>
    <mergeCell ref="CD27:CE27"/>
    <mergeCell ref="CF27:CG27"/>
    <mergeCell ref="AM27:AN27"/>
    <mergeCell ref="AO27:AP27"/>
    <mergeCell ref="AQ27:AR27"/>
    <mergeCell ref="AY28:AZ28"/>
    <mergeCell ref="BA28:BB28"/>
    <mergeCell ref="BC28:BD28"/>
    <mergeCell ref="BE28:BF28"/>
    <mergeCell ref="AF28:AJ28"/>
    <mergeCell ref="AK28:AL28"/>
    <mergeCell ref="AM28:AN28"/>
    <mergeCell ref="AO28:AP28"/>
    <mergeCell ref="A28:E28"/>
    <mergeCell ref="F28:G28"/>
    <mergeCell ref="H28:I28"/>
    <mergeCell ref="J28:K28"/>
    <mergeCell ref="L28:M28"/>
    <mergeCell ref="N28:O28"/>
    <mergeCell ref="P28:Q28"/>
    <mergeCell ref="BV27:BW27"/>
    <mergeCell ref="BX27:BY27"/>
    <mergeCell ref="BE27:BF27"/>
    <mergeCell ref="BG27:BH27"/>
    <mergeCell ref="BK27:BO27"/>
    <mergeCell ref="BP27:BQ27"/>
    <mergeCell ref="BR27:BS27"/>
    <mergeCell ref="BT27:BU27"/>
    <mergeCell ref="AS27:AT27"/>
    <mergeCell ref="AU27:AV27"/>
    <mergeCell ref="AW27:AX27"/>
    <mergeCell ref="AY27:AZ27"/>
    <mergeCell ref="BA27:BB27"/>
    <mergeCell ref="BC27:BD27"/>
    <mergeCell ref="AB27:AC27"/>
    <mergeCell ref="AF27:AJ27"/>
    <mergeCell ref="AK27:AL27"/>
    <mergeCell ref="P27:Q27"/>
    <mergeCell ref="R27:S27"/>
    <mergeCell ref="T27:U27"/>
    <mergeCell ref="V27:W27"/>
    <mergeCell ref="X27:Y27"/>
    <mergeCell ref="Z27:AA27"/>
    <mergeCell ref="A27:E27"/>
    <mergeCell ref="F27:G27"/>
    <mergeCell ref="H27:I27"/>
    <mergeCell ref="J27:K27"/>
    <mergeCell ref="L27:M27"/>
    <mergeCell ref="N27:O27"/>
    <mergeCell ref="CB26:CC26"/>
    <mergeCell ref="CD26:CE26"/>
    <mergeCell ref="CF26:CG26"/>
    <mergeCell ref="CH26:CI26"/>
    <mergeCell ref="CJ26:CK26"/>
    <mergeCell ref="CL26:CM26"/>
    <mergeCell ref="BP26:BQ26"/>
    <mergeCell ref="BR26:BS26"/>
    <mergeCell ref="BT26:BU26"/>
    <mergeCell ref="BV26:BW26"/>
    <mergeCell ref="BX26:BY26"/>
    <mergeCell ref="BZ26:CA26"/>
    <mergeCell ref="AY26:AZ26"/>
    <mergeCell ref="BA26:BB26"/>
    <mergeCell ref="BC26:BD26"/>
    <mergeCell ref="BE26:BF26"/>
    <mergeCell ref="BG26:BH26"/>
    <mergeCell ref="BK26:BO26"/>
    <mergeCell ref="AM26:AN26"/>
    <mergeCell ref="AO26:AP26"/>
    <mergeCell ref="AQ26:AR26"/>
    <mergeCell ref="AS26:AT26"/>
    <mergeCell ref="AU26:AV26"/>
    <mergeCell ref="AW26:AX26"/>
    <mergeCell ref="V26:W26"/>
    <mergeCell ref="X26:Y26"/>
    <mergeCell ref="Z26:AA26"/>
    <mergeCell ref="AB26:AC26"/>
    <mergeCell ref="AF26:AJ26"/>
    <mergeCell ref="AK26:AL26"/>
    <mergeCell ref="CL25:CM25"/>
    <mergeCell ref="A26:E26"/>
    <mergeCell ref="F26:G26"/>
    <mergeCell ref="H26:I26"/>
    <mergeCell ref="J26:K26"/>
    <mergeCell ref="L26:M26"/>
    <mergeCell ref="N26:O26"/>
    <mergeCell ref="P26:Q26"/>
    <mergeCell ref="R26:S26"/>
    <mergeCell ref="T26:U26"/>
    <mergeCell ref="BZ25:CA25"/>
    <mergeCell ref="CB25:CC25"/>
    <mergeCell ref="CD25:CE25"/>
    <mergeCell ref="CF25:CG25"/>
    <mergeCell ref="CH25:CI25"/>
    <mergeCell ref="CJ25:CK25"/>
    <mergeCell ref="BK25:BO25"/>
    <mergeCell ref="BP25:BQ25"/>
    <mergeCell ref="V25:W25"/>
    <mergeCell ref="X25:Y25"/>
    <mergeCell ref="Z25:AA25"/>
    <mergeCell ref="AB25:AC25"/>
    <mergeCell ref="AF25:AJ25"/>
    <mergeCell ref="BR25:BS25"/>
    <mergeCell ref="BT25:BU25"/>
    <mergeCell ref="BV25:BW25"/>
    <mergeCell ref="BX25:BY25"/>
    <mergeCell ref="AW25:AX25"/>
    <mergeCell ref="AY25:AZ25"/>
    <mergeCell ref="BA25:BB25"/>
    <mergeCell ref="BC25:BD25"/>
    <mergeCell ref="BE25:BF25"/>
    <mergeCell ref="BG25:BH25"/>
    <mergeCell ref="A25:E25"/>
    <mergeCell ref="F25:G25"/>
    <mergeCell ref="H25:I25"/>
    <mergeCell ref="J25:K25"/>
    <mergeCell ref="L25:M25"/>
    <mergeCell ref="N25:O25"/>
    <mergeCell ref="P25:Q25"/>
    <mergeCell ref="R25:S25"/>
    <mergeCell ref="BX24:BY24"/>
    <mergeCell ref="AW24:AX24"/>
    <mergeCell ref="AY24:AZ24"/>
    <mergeCell ref="BA24:BB24"/>
    <mergeCell ref="BC24:BD24"/>
    <mergeCell ref="BE24:BF24"/>
    <mergeCell ref="BG24:BH24"/>
    <mergeCell ref="Z24:AA24"/>
    <mergeCell ref="AB24:AC24"/>
    <mergeCell ref="AK25:AL25"/>
    <mergeCell ref="AM25:AN25"/>
    <mergeCell ref="AO25:AP25"/>
    <mergeCell ref="AQ25:AR25"/>
    <mergeCell ref="AS25:AT25"/>
    <mergeCell ref="AU25:AV25"/>
    <mergeCell ref="T25:U25"/>
    <mergeCell ref="CB23:CC23"/>
    <mergeCell ref="CD23:CE23"/>
    <mergeCell ref="CF23:CG23"/>
    <mergeCell ref="CH23:CI23"/>
    <mergeCell ref="CJ23:CK23"/>
    <mergeCell ref="CL23:CM23"/>
    <mergeCell ref="BK23:BO24"/>
    <mergeCell ref="BR23:BS23"/>
    <mergeCell ref="BT23:BU23"/>
    <mergeCell ref="BV23:BW23"/>
    <mergeCell ref="BX23:BY23"/>
    <mergeCell ref="BZ23:CA23"/>
    <mergeCell ref="BP24:BQ24"/>
    <mergeCell ref="BR24:BS24"/>
    <mergeCell ref="BT24:BU24"/>
    <mergeCell ref="BV24:BW24"/>
    <mergeCell ref="CJ24:CK24"/>
    <mergeCell ref="CL24:CM24"/>
    <mergeCell ref="BZ24:CA24"/>
    <mergeCell ref="CB24:CC24"/>
    <mergeCell ref="CD24:CE24"/>
    <mergeCell ref="CF24:CG24"/>
    <mergeCell ref="CH24:CI24"/>
    <mergeCell ref="AW23:AX23"/>
    <mergeCell ref="AY23:AZ23"/>
    <mergeCell ref="BA23:BB23"/>
    <mergeCell ref="BC23:BD23"/>
    <mergeCell ref="BE23:BF23"/>
    <mergeCell ref="BG23:BH23"/>
    <mergeCell ref="AF23:AJ24"/>
    <mergeCell ref="AM23:AN23"/>
    <mergeCell ref="AO23:AP23"/>
    <mergeCell ref="AQ23:AR23"/>
    <mergeCell ref="AS23:AT23"/>
    <mergeCell ref="AU23:AV23"/>
    <mergeCell ref="AS24:AT24"/>
    <mergeCell ref="AU24:AV24"/>
    <mergeCell ref="AK24:AL24"/>
    <mergeCell ref="AM24:AN24"/>
    <mergeCell ref="AO24:AP24"/>
    <mergeCell ref="AQ24:AR24"/>
    <mergeCell ref="R23:S23"/>
    <mergeCell ref="T23:U23"/>
    <mergeCell ref="V23:W23"/>
    <mergeCell ref="X23:Y23"/>
    <mergeCell ref="Z23:AA23"/>
    <mergeCell ref="AB23:AC23"/>
    <mergeCell ref="A23:E24"/>
    <mergeCell ref="H23:I23"/>
    <mergeCell ref="J23:K23"/>
    <mergeCell ref="L23:M23"/>
    <mergeCell ref="N23:O23"/>
    <mergeCell ref="P23:Q23"/>
    <mergeCell ref="F24:G24"/>
    <mergeCell ref="H24:I24"/>
    <mergeCell ref="J24:K24"/>
    <mergeCell ref="L24:M24"/>
    <mergeCell ref="N24:O24"/>
    <mergeCell ref="P24:Q24"/>
    <mergeCell ref="R24:S24"/>
    <mergeCell ref="T24:U24"/>
    <mergeCell ref="V24:W24"/>
    <mergeCell ref="X24:Y24"/>
    <mergeCell ref="AR22:AS22"/>
    <mergeCell ref="AU22:BG22"/>
    <mergeCell ref="BQ22:BR22"/>
    <mergeCell ref="BT22:BU22"/>
    <mergeCell ref="BW22:BX22"/>
    <mergeCell ref="BZ22:CL22"/>
    <mergeCell ref="G22:H22"/>
    <mergeCell ref="J22:K22"/>
    <mergeCell ref="M22:N22"/>
    <mergeCell ref="P22:AB22"/>
    <mergeCell ref="AL22:AM22"/>
    <mergeCell ref="AO22:AP22"/>
    <mergeCell ref="BN20:CD20"/>
    <mergeCell ref="CE20:CM20"/>
    <mergeCell ref="A21:O21"/>
    <mergeCell ref="P21:AC21"/>
    <mergeCell ref="AF21:AT21"/>
    <mergeCell ref="AU21:BH21"/>
    <mergeCell ref="BK21:BY21"/>
    <mergeCell ref="BZ21:CM21"/>
    <mergeCell ref="BK19:BM19"/>
    <mergeCell ref="BN19:CD19"/>
    <mergeCell ref="CE19:CM19"/>
    <mergeCell ref="A20:C20"/>
    <mergeCell ref="D20:T20"/>
    <mergeCell ref="U20:AC20"/>
    <mergeCell ref="AF20:AH20"/>
    <mergeCell ref="AI20:AY20"/>
    <mergeCell ref="AZ20:BH20"/>
    <mergeCell ref="BK20:BM20"/>
    <mergeCell ref="A19:C19"/>
    <mergeCell ref="D19:T19"/>
    <mergeCell ref="U19:AC19"/>
    <mergeCell ref="AF19:AH19"/>
    <mergeCell ref="AI19:AY19"/>
    <mergeCell ref="AZ19:BH19"/>
    <mergeCell ref="B16:Y17"/>
    <mergeCell ref="AG16:BD17"/>
    <mergeCell ref="BL16:CI17"/>
    <mergeCell ref="CK17:CL17"/>
    <mergeCell ref="A18:AC18"/>
    <mergeCell ref="AF18:BH18"/>
    <mergeCell ref="BK18:CM18"/>
    <mergeCell ref="A11:AC12"/>
    <mergeCell ref="AF11:BH12"/>
    <mergeCell ref="BK11:CM12"/>
    <mergeCell ref="B13:Z15"/>
    <mergeCell ref="AG13:BE15"/>
    <mergeCell ref="BL13:CJ15"/>
    <mergeCell ref="BF17:BG17"/>
    <mergeCell ref="AA17:AB17"/>
    <mergeCell ref="A10:J10"/>
    <mergeCell ref="K10:AC10"/>
    <mergeCell ref="AF10:AO10"/>
    <mergeCell ref="AP10:BH10"/>
    <mergeCell ref="BK10:BT10"/>
    <mergeCell ref="BU10:CM10"/>
    <mergeCell ref="A9:J9"/>
    <mergeCell ref="K9:AC9"/>
    <mergeCell ref="AF9:AO9"/>
    <mergeCell ref="AP9:BH9"/>
    <mergeCell ref="BK9:BT9"/>
    <mergeCell ref="BU9:CM9"/>
    <mergeCell ref="A2:D2"/>
    <mergeCell ref="AF2:AI2"/>
    <mergeCell ref="BK2:BN2"/>
    <mergeCell ref="A3:D4"/>
    <mergeCell ref="AF3:AI4"/>
    <mergeCell ref="BK3:BN4"/>
    <mergeCell ref="BQ6:CJ7"/>
    <mergeCell ref="CK6:CM7"/>
    <mergeCell ref="A7:D8"/>
    <mergeCell ref="E7:E8"/>
    <mergeCell ref="AF7:AI8"/>
    <mergeCell ref="AJ7:AJ8"/>
    <mergeCell ref="BK7:BN8"/>
    <mergeCell ref="BO7:BO8"/>
    <mergeCell ref="AW8:BA8"/>
    <mergeCell ref="A5:D6"/>
    <mergeCell ref="AF5:AI6"/>
    <mergeCell ref="BK5:BN6"/>
    <mergeCell ref="G6:Z7"/>
    <mergeCell ref="AA6:AC7"/>
    <mergeCell ref="AL6:BE7"/>
    <mergeCell ref="BF6:BH7"/>
  </mergeCells>
  <phoneticPr fontId="3"/>
  <conditionalFormatting sqref="CL26:CL27">
    <cfRule type="cellIs" dxfId="0" priority="1" operator="equal">
      <formula>0</formula>
    </cfRule>
  </conditionalFormatting>
  <printOptions horizontalCentered="1" verticalCentered="1"/>
  <pageMargins left="0" right="0" top="0" bottom="0" header="0" footer="0"/>
  <pageSetup paperSize="9" scale="98" orientation="landscape" r:id="rId1"/>
  <headerFooter>
    <oddFooter>&amp;R&amp;KFF0000※ゆうちょ銀行では使用できません</oddFooter>
  </headerFooter>
  <colBreaks count="1" manualBreakCount="1">
    <brk id="92"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入力票</vt:lpstr>
      <vt:lpstr>納付書（印刷用）</vt:lpstr>
      <vt:lpstr>入力票!Print_Area</vt:lpstr>
      <vt:lpstr>'納付書（印刷用）'!Print_Area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ogasawara</dc:creator>
  <cp:lastModifiedBy>北村　優弥</cp:lastModifiedBy>
  <cp:lastPrinted>2026-06-12T04:31:44Z</cp:lastPrinted>
  <dcterms:created xsi:type="dcterms:W3CDTF">2015-06-05T18:19:34Z</dcterms:created>
  <dcterms:modified xsi:type="dcterms:W3CDTF">2026-06-12T04:33:28Z</dcterms:modified>
</cp:coreProperties>
</file>